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2025\11-12\11\"/>
    </mc:Choice>
  </mc:AlternateContent>
  <bookViews>
    <workbookView xWindow="0" yWindow="0" windowWidth="28800" windowHeight="12480"/>
  </bookViews>
  <sheets>
    <sheet name="ตค.68" sheetId="1" r:id="rId1"/>
    <sheet name="พย.68" sheetId="2" r:id="rId2"/>
    <sheet name="ธค.68" sheetId="3" r:id="rId3"/>
    <sheet name="มค.69" sheetId="4" r:id="rId4"/>
    <sheet name="กพ.69" sheetId="5" r:id="rId5"/>
    <sheet name="มีค.69" sheetId="6" r:id="rId6"/>
    <sheet name="Sheet1" sheetId="7" r:id="rId7"/>
  </sheets>
  <definedNames>
    <definedName name="_xlnm.Print_Titles" localSheetId="0">ตค.68!$4:$4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6" l="1"/>
  <c r="D31" i="6" s="1"/>
  <c r="C27" i="6"/>
  <c r="C31" i="6" s="1"/>
  <c r="I20" i="6"/>
  <c r="C31" i="5"/>
  <c r="C27" i="5"/>
  <c r="D27" i="5"/>
  <c r="D31" i="5"/>
  <c r="I19" i="5"/>
  <c r="D27" i="4"/>
  <c r="D31" i="4" s="1"/>
  <c r="I21" i="4"/>
  <c r="D34" i="3"/>
  <c r="D30" i="3"/>
  <c r="I24" i="3"/>
  <c r="D32" i="3"/>
  <c r="J24" i="3"/>
  <c r="C68" i="1"/>
  <c r="C72" i="1" s="1"/>
  <c r="D72" i="1"/>
  <c r="D68" i="1"/>
  <c r="I62" i="1"/>
</calcChain>
</file>

<file path=xl/sharedStrings.xml><?xml version="1.0" encoding="utf-8"?>
<sst xmlns="http://schemas.openxmlformats.org/spreadsheetml/2006/main" count="963" uniqueCount="378">
  <si>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</si>
  <si>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</si>
  <si>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</si>
  <si>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</si>
  <si>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</si>
  <si>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</si>
  <si>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</si>
  <si>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</si>
  <si>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</si>
  <si>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</si>
  <si>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</si>
  <si>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แบบสรุปผลการดำเนินการจัดซื้อจัดจ้าง ในรอบเดือน ตุลาคม 2568</t>
  </si>
  <si>
    <t xml:space="preserve">                            ชื่อหน่วยงาน องค์การบริหารส่วนตำบลแจ้ซ้อน</t>
  </si>
  <si>
    <t>เฉพาะเจาะจง</t>
  </si>
  <si>
    <t xml:space="preserve">นายรุ่งโรจน์  กำลังแข็ง
</t>
  </si>
  <si>
    <t xml:space="preserve">นางสาวฐิติชญา  เตวิชัย
</t>
  </si>
  <si>
    <t>นางสาวพรรณราย  ศักดิ์วงค์</t>
  </si>
  <si>
    <t xml:space="preserve">นายทศพล  ปาแก้ว
</t>
  </si>
  <si>
    <t>เป็นผู้มีคุณสมบัติถูกต้องตามเงื่อนไขในการตกลงราคา</t>
  </si>
  <si>
    <t xml:space="preserve"> ใบสั่งจ้างเลขที่ 003/2569 ลว. 1 ต.ค. 68</t>
  </si>
  <si>
    <t xml:space="preserve"> ใบสั่งจ้างเลขที่ 004/2569 ลว. 1 ต.ค. 68</t>
  </si>
  <si>
    <t>จ้างเหมาบริการในการปฏิบัติงานเขียนแบบ</t>
  </si>
  <si>
    <t>จ้างเหมาบริการในการปฏิบัติงานผู้ช่วยเจ้าหน้าที่พัสดุ</t>
  </si>
  <si>
    <t>จ้างเหมาบริการในการปฏิบัติงานพนักงานขับรถยนต์</t>
  </si>
  <si>
    <t>จ้างเหมาบริการในการปฏิบัติงานบริการทั่วไป</t>
  </si>
  <si>
    <t xml:space="preserve">จ้างเหมาบริการในการปฏิบัติงานผู้ช่วยนักวิชาการคลังและการปฏิบัติงานด้านอื่น ๆ ประจำปีงบประมาณ 2569 </t>
  </si>
  <si>
    <t>จ้างเหมาบริการในการปฏิบัติงานผู้ช่วยนักวิชาการคลัง</t>
  </si>
  <si>
    <t>จ้างเหมาบริการในการปฏิบัติงานผู้ช่วยเจ้าหน้าที่จัดเก็บรายได้</t>
  </si>
  <si>
    <t xml:space="preserve">นางสาวอชิรญา  สุดคิด
</t>
  </si>
  <si>
    <t xml:space="preserve">นางสาวอรัญญา  มุกดาสวรรค์
</t>
  </si>
  <si>
    <t>ใบสั่งจ้างเลขที่ 002/2568 ลว. 1 ต.ค. 68</t>
  </si>
  <si>
    <t>ใบสั่งจ้างเลขที่ 003/2569 ลว. 1 ต.ค. 68</t>
  </si>
  <si>
    <t xml:space="preserve">จัดซื้อน้ำมันเชื้อเพลิงรถยนต์ส่วนกลาง สำนักปลัด </t>
  </si>
  <si>
    <t xml:space="preserve">จัดซื้อน้ำมันเชื้อเพลิงรถยนต์ส่วนกลาง </t>
  </si>
  <si>
    <t>สหกรณ์ผู้ใช้น้ำฝายยางฯ</t>
  </si>
  <si>
    <t>ใบสั่งซื้อ002/2569/001 ลว. 1 ต.ค. 68</t>
  </si>
  <si>
    <t>ใบสั่งซื้อ001/2569/001 ลว. 1 ต.ค. 68</t>
  </si>
  <si>
    <t xml:space="preserve"> ใบสั่งจ้างเลขที่ 002/2569 ลว. 1 ต.ค. 68</t>
  </si>
  <si>
    <t>ใบสั่งจ้างเลขที่ 001/2569 ลว. 1 ต.ค. 68</t>
  </si>
  <si>
    <t>นายจักรกฤษณ์  บุตรปะสะ</t>
  </si>
  <si>
    <t>ใบสั่งจ้างเลขที่ 004/2569 ลว. 1 ต.ค. 68</t>
  </si>
  <si>
    <t>จ้างพนักงานจ้างทั่วไป</t>
  </si>
  <si>
    <t xml:space="preserve">นายธนิสพงษ์  กามาด
</t>
  </si>
  <si>
    <t xml:space="preserve">นายพิทักษ์  ดูงาม
</t>
  </si>
  <si>
    <t>สัญญาจ้าง 001/2569 ลว. 1 ต.ค. 68</t>
  </si>
  <si>
    <t>สัญญาจ้าง 002/2569 ลว. 1 ต.ค. 68</t>
  </si>
  <si>
    <t xml:space="preserve">นายธรรมนูญ  มียันต์
</t>
  </si>
  <si>
    <t xml:space="preserve">นายกฤษณะ  หวานแหลม
</t>
  </si>
  <si>
    <t xml:space="preserve">นายทินภัทร  คอนโด
</t>
  </si>
  <si>
    <t xml:space="preserve">นางสาวบุษบา  สิทธิพาณิชย์
</t>
  </si>
  <si>
    <t xml:space="preserve">นางสาวธัญญารัตน์  ธิว่อง
</t>
  </si>
  <si>
    <t>สัญญาจ้าง 003/2569 ลว. 1 ต.ค. 68</t>
  </si>
  <si>
    <t>สัญญาจ้าง 004/2569 ลว. 1 ต.ค. 68</t>
  </si>
  <si>
    <t>บันทึกตกลงจ้าง 2/2569/001 ลว. 1 ต.ค. 68</t>
  </si>
  <si>
    <t>บันทึกตกลงจ้าง 3/2569/001 ลว. 1 ต.ค. 68</t>
  </si>
  <si>
    <t>บันทึกตกลงจ้าง 4/2569/001 ลว. 1 ต.ค. 68</t>
  </si>
  <si>
    <t>จ้างเหมาบริการในการปฏิบัติงานบริการงานนักทรัพยากรบุคคล</t>
  </si>
  <si>
    <t>จ้างเหมาบริการในการปฏิบัติงานบริการงานนักพัฒนาชุมชน</t>
  </si>
  <si>
    <t>จ้างเหมาบริการในการปฏิบัติงานพัสดุ</t>
  </si>
  <si>
    <t xml:space="preserve">นางสาวสุดารัตน์  อ้วนดี
</t>
  </si>
  <si>
    <t xml:space="preserve">นางสาวสกาวเดือน  คิดลึก
</t>
  </si>
  <si>
    <t xml:space="preserve">นางสาวกนกวรรณ  การเพียร
</t>
  </si>
  <si>
    <t xml:space="preserve">นายพงศ์ชยะกรณ์  อธิยะกุลศ์
</t>
  </si>
  <si>
    <t xml:space="preserve">นายสุริยัน  กันจินะ
</t>
  </si>
  <si>
    <t>จ้างเหมาบริการในการปฏิบัติงานนักวิชาการสาธารณสุข</t>
  </si>
  <si>
    <t>จ้างเหมาบริการในการปฏิบัติงานงานสาธารณสุข</t>
  </si>
  <si>
    <t>จ้างเหมาบริการในการปฏิบัติงานเก็บขยะมูลฝอย</t>
  </si>
  <si>
    <t>บันทึกตกลงจ้าง 5/2569/001 ลว. 1 ต.ค. 68</t>
  </si>
  <si>
    <t>บันทึกตกลงจ้าง 6/2569/001 ลว. 1 ต.ค. 68</t>
  </si>
  <si>
    <t>บันทึกตกลงจ้าง 7/2569/001 ลว. 1 ต.ค. 68</t>
  </si>
  <si>
    <t>บันทึกตกลงจ้าง 8/2569/001 ลว. 1 ต.ค. 68</t>
  </si>
  <si>
    <t>บันทึกตกลงจ้าง 9/2569/001 ลว. 1 ต.ค. 68</t>
  </si>
  <si>
    <t>จ้างเหมาบริการในการปฏิบัติงานงานวิเคราะห์นโยบายและแผน</t>
  </si>
  <si>
    <t>บันทึกตกลงจ้าง 10/2569/001 ลว. 1 ต.ค. 68</t>
  </si>
  <si>
    <t>บันทึกตกลงจ้าง 11/2569/001 ลว. 1 ต.ค. 68</t>
  </si>
  <si>
    <t>บันทึกตกลงจ้าง 12/2569/001 ลว. 1 ต.ค. 68</t>
  </si>
  <si>
    <t>บันทึกตกลงจ้าง 13/2569/001 ลว. 1 ต.ค. 68</t>
  </si>
  <si>
    <t>บันทึกตกลงจ้าง 14/2569/001 ลว. 1 ต.ค. 68</t>
  </si>
  <si>
    <t xml:space="preserve">นายจิระศักดิ์  คงธนเมธีภักดี
</t>
  </si>
  <si>
    <t xml:space="preserve">นายอุดร  อภิรักษ์วงค์
</t>
  </si>
  <si>
    <t xml:space="preserve">นายวัชรพงษ์  พฤทธิ์ชัยเดช
</t>
  </si>
  <si>
    <t xml:space="preserve">นายสาย  โตกทอง
</t>
  </si>
  <si>
    <t xml:space="preserve">นายจิรภัทร  จาตุมา
</t>
  </si>
  <si>
    <t>บันทึกตกลงจ้าง 15/2569/001 ลว. 1 ต.ค. 68</t>
  </si>
  <si>
    <t>บันทึกตกลงจ้าง 16/2569/001 ลว. 1 ต.ค. 68</t>
  </si>
  <si>
    <t>บันทึกตกลงจ้าง 17/2569/001 ลว. 1 ต.ค. 68</t>
  </si>
  <si>
    <t>บันทึกตกลงจ้าง 18/2569/001 ลว. 1 ต.ค. 68</t>
  </si>
  <si>
    <t xml:space="preserve">นายทองสุข  กันทาใจ
</t>
  </si>
  <si>
    <t xml:space="preserve">นายระพีพัฒน์  สิทธิพาณิชย์
</t>
  </si>
  <si>
    <t xml:space="preserve">นายปิยะพงษ์  เตวิชัย
</t>
  </si>
  <si>
    <t xml:space="preserve">นายอภิชาติ  เนตรตระกูล
</t>
  </si>
  <si>
    <t>จ้างเหมาบริการในการปฏิบัติงานป้องกันและบรรเทาสาธารณภัย</t>
  </si>
  <si>
    <t xml:space="preserve">นายคุณากร  สุจริต
</t>
  </si>
  <si>
    <t xml:space="preserve">นายจิรกิตติ์  วงค์น้ำโจ้
</t>
  </si>
  <si>
    <t xml:space="preserve">นายจักรพันธ์  พึ่งผล
</t>
  </si>
  <si>
    <t>บันทึกตกลงจ้าง 19/2569/001 ลว. 1 ต.ค. 68</t>
  </si>
  <si>
    <t>บันทึกตกลงจ้าง 20/2569/001 ลว. 1 ต.ค. 68</t>
  </si>
  <si>
    <t>บันทึกตกลงจ้าง 21/2569/001 ลว. 1 ต.ค. 68</t>
  </si>
  <si>
    <t>ใบสั่งซื้อ003/2569/001 ลว. 1 ต.ค. 68</t>
  </si>
  <si>
    <t>ซื้ออาหารเสริมนม โรงเรียน วันที่ 11-31 ต.ค. 68</t>
  </si>
  <si>
    <t xml:space="preserve">เชียงใหม่เฟรชมิลค์
</t>
  </si>
  <si>
    <t>ใบสั่งซื้อ 002/2569/004 ลว. 8 ต.ค. 68</t>
  </si>
  <si>
    <t xml:space="preserve">นายสมพร  มะทะโจทย์
</t>
  </si>
  <si>
    <t>ใบสั่งจ้าง 011/2569/004 ลว. 30 ต.ค. 68</t>
  </si>
  <si>
    <t xml:space="preserve">จ้างเหมาจัดเตรียมและตกแต่งสถานที่จัดทำ Backdrop </t>
  </si>
  <si>
    <t>ใบสั่งจ้าง 008/2569/004 ลว. 30 ต.ค. 68</t>
  </si>
  <si>
    <t>ใบสั่งจ้าง 009/2569/004 ลว. 30 ต.ค. 68</t>
  </si>
  <si>
    <t xml:space="preserve">นายสุรชาติ ชมภูสืบ
</t>
  </si>
  <si>
    <t>จ้างเหมาจัดเตรียมและตกแต่งสถานที่จัดงานวันลอยกระทง</t>
  </si>
  <si>
    <t>จ้างเหมาติดตั้งระบบไฟฟ้าและแสงสว่างจัดงานลอยกระทง</t>
  </si>
  <si>
    <t xml:space="preserve"> สัญญาเช่า001/2569/001 ลว. 1 ต.ค. 68</t>
  </si>
  <si>
    <t xml:space="preserve">หจก.เอสเทคนิค เซ็นเตอร์
</t>
  </si>
  <si>
    <t xml:space="preserve">จ้างเหมาค่าเช่าเครื่องถ่ายเอกสารของสำนักปลัด </t>
  </si>
  <si>
    <t>ใบสั่งจ้าง 010/2569/004 ลว. 30 ต.ค. 68</t>
  </si>
  <si>
    <t>จ้างเหมาจัดสถานที่ โต๊ะ หมู่บูชา ถวายราชสักการะฯลฯ</t>
  </si>
  <si>
    <t xml:space="preserve">นายมงคล ประกอบการ
</t>
  </si>
  <si>
    <t>จ้างเหมาบริการในการปฏิบัติงานผู้ช่วยธุรการสำหรับงานเลือกตั้ง</t>
  </si>
  <si>
    <t xml:space="preserve">นายปรัชญา  กระจาย
</t>
  </si>
  <si>
    <t>ซื้ออาหารเสริมนม โรงเรียน วันที่ 1-10 ต.ค. 68</t>
  </si>
  <si>
    <t>ใบสั่งซื้อ 002/2569/004 ลว. 1 ต.ค. 68</t>
  </si>
  <si>
    <t xml:space="preserve">ร้านรุ่งศิริชัย ดีไซน์
</t>
  </si>
  <si>
    <t>ใบสั่งจ้าง 007/2569/004 ลว. 14 ต.ค. 68</t>
  </si>
  <si>
    <t>จัดทำป้ายไวนิล โครงการจัดงงานวันลอยกระทงตำบลแจ้ซ้อน</t>
  </si>
  <si>
    <t>ซื้ออาหารเสริมนม ศพด.บ้านแม่แจ๋ม เดือน ต.ค. 68</t>
  </si>
  <si>
    <t>ใบสั่งซื้อ006/2569/004 ลว. 1 ต.ค. 68</t>
  </si>
  <si>
    <t>ซื้ออาหารเสริมนม ศพด.บ้านใหม่พัฒนา เดือน ต.ค. 68</t>
  </si>
  <si>
    <t>เชียงใหม่เฟรชมิลค์
เสนอราคา 16,560 บาท</t>
  </si>
  <si>
    <t>ซื้ออาหารเสริมนม ศพด. วันที่ 1-10 ต.ค. 68</t>
  </si>
  <si>
    <t>ใบสั่งซื้อ 001/2569/004 ลว. 1 ต.ค. 68</t>
  </si>
  <si>
    <t>ใบสั่งซื้อ 003/2569/004 ลว. 1 ต.ค. 68</t>
  </si>
  <si>
    <t>ซื้ออาหารเสริมนม ศพด.บ้านหลวง เดือน ต.ค. 68</t>
  </si>
  <si>
    <t>ซื้ออาหารเสริมนม ศพด.บ้านแจ้ซ้อนเหนือ เดือน ต.ค. 68</t>
  </si>
  <si>
    <t>ใบสั่งซื้อ 004/2569/004 ลว. 1 ต.ค. 68</t>
  </si>
  <si>
    <t>ซื้อวัสดุน้ำมันเชื้อเพลิงและหล่อลื่น ประจำเดือน ต.ค. 68</t>
  </si>
  <si>
    <t xml:space="preserve"> ใบสั่งซื้อเลขที่ 001/2569 ลว. 1 ต.ค. 68</t>
  </si>
  <si>
    <t>ใบสั่งซื้อ 004/2569/004 ลว. 14 ต.ค. 68</t>
  </si>
  <si>
    <t>ณ วิมาน</t>
  </si>
  <si>
    <t xml:space="preserve">จัดซื้อของรางวัลสายสะพาย มงกุฎจัดงานวันลอยกระทง </t>
  </si>
  <si>
    <t>จัดซื้อถ้วยรางวัลในการจัดงานโครงการจัดงานวันลอยกระทง ประจำปี 2569</t>
  </si>
  <si>
    <t>ลำปางสปรอท์
เสนอราคา 5,760 บาท</t>
  </si>
  <si>
    <t>ใบสั่งซื้อ 005/2569/004 ลว. 14 ต.ค. 68</t>
  </si>
  <si>
    <t>ใบสั่งซื้อ 006/2569/004 ลว. 15 ต.ค. 68</t>
  </si>
  <si>
    <t>จัดซื้อวัสดุอุปกรณ์ที่ใช้ในการจัดงานวันลอยกระทง</t>
  </si>
  <si>
    <t xml:space="preserve">เอ.ซี.ซี สเตชันเนอรี่
</t>
  </si>
  <si>
    <t>ซื้ออาหารเสริมนม ศพด.บ้านป่าเหมี้ยง เดือน ต.ค. 68</t>
  </si>
  <si>
    <t>ใบสั่งซื้อ 005/2569/004 ลว. 1 ต.ค. 68</t>
  </si>
  <si>
    <t>ซื้ออาหารเสริมนม ศพด.บ้านสบลี เดือน ต.ค. 68</t>
  </si>
  <si>
    <t>นางสาวอังวลิน ฤทธิไตรภพ
เ</t>
  </si>
  <si>
    <t>ใบสั่งจ้างเลขที่ 001/2568 ลว. 1 ต.ค. 68</t>
  </si>
  <si>
    <t>จ้างเหมาค่าเช่าเครื่องถ่ายเอกสารของกองคลัง ประจำปีงบประมาณ 2569</t>
  </si>
  <si>
    <t>สัญญาเช่าเลขที่ 001/2569 ลว. 1 ต.ค. 68</t>
  </si>
  <si>
    <t>วันที่ 31 เดือนตุลาคม พ.ศ. 2568</t>
  </si>
  <si>
    <t>วันที่ 30 เดือนพฤศจิกายน พ.ศ. 2568</t>
  </si>
  <si>
    <t xml:space="preserve">จ้างเหมาซ่อมบำรุงรักษารถยนต์ส่วนกลาง ทะเบียน 81-7450 </t>
  </si>
  <si>
    <t>จัดซื้อวัสดุเครื่องแต่งกายเสื้อกั๊กปฏิบัติงานป้องกันและบรรเทาสาธารณภัยมีแถบสะท้อนแสง จำนวน 7 ผีน</t>
  </si>
  <si>
    <t xml:space="preserve">จัดซื้ออุปกรณ์การแข่งขันกีฬาถ้วยรางวัลและเหรียญรางวัลโครงการเสริมสร้างทักษะสำหรับเด็กและเยาวชน ( แจ้ซ้อนอะคาเดมี) </t>
  </si>
  <si>
    <t>จ้างเหมาทำอาหารกลางวัน ศพด. บ้านสบลี เดือน พ.ย. 68</t>
  </si>
  <si>
    <t>นางเปรมมิกา  มักได้
เสนอราคา 2,880 บาท</t>
  </si>
  <si>
    <t xml:space="preserve"> ใบสั่งจ้างเลขที่ 001/2569/001 ลว. 7 พ.ย. 68</t>
  </si>
  <si>
    <t xml:space="preserve"> ใบสั่งซื้อเลขที่ 008/2569 ลว. 14 พ.ย. 68</t>
  </si>
  <si>
    <t xml:space="preserve"> ใบสั่งซื้อเลขที่ 009/2569/004 ลว. 24 พ.ย. 68</t>
  </si>
  <si>
    <t xml:space="preserve"> ใบสั่งซื้อเลขที่ 012/2569/004 ลว. 2 พ.ย. 68</t>
  </si>
  <si>
    <t xml:space="preserve"> ใบสั่งซื้อเลขที่ 009/2569/001 ลว. 17 พ.ย. 68</t>
  </si>
  <si>
    <t>จ้างเหมาทำอาหารกลางวัน ศพด. บ้านหลวง เดือน พ.ย. 68</t>
  </si>
  <si>
    <t>จ้างเหมาทำอาหารกลางวัน ศพด. บ้านใหม่พัฒนา เดือน พ.ย. 68</t>
  </si>
  <si>
    <t>นางนาลี  ลีลาศิลธรรม
เสนอราคา 16,560 บาท</t>
  </si>
  <si>
    <t>จ้างเหมาทำอาหารกลางวัน ศพด. บ้านแจ้ซ้อน เดือน พ.ย. 68</t>
  </si>
  <si>
    <t>นางจินดา  ชูวงค์เจริญกุล
เสนอราคา 10,800 บาท</t>
  </si>
  <si>
    <t>จ้างเหมาทำอาหารกลางวัน ศพด. บ้านป่าเหมี้ยง เดือน พ.ย. 68</t>
  </si>
  <si>
    <t>นางกาญจนา  ยะสุรินทร์
เสนอราคา 2,880 บาท</t>
  </si>
  <si>
    <t>จ้างเหมาทำอาหารกลางวัน ศพด.บ้านแม่แจ๋ม เดือน พ.ย.68</t>
  </si>
  <si>
    <t>นางปราณี  ขันเขียว
เสนอราคา 14,400 บาท</t>
  </si>
  <si>
    <t>จัดซื้อวัสดุน้ำมันเชื้อเพลิงและหล่อลื่น ประจำเดือน พ.ย. 68</t>
  </si>
  <si>
    <t xml:space="preserve"> ใบสั่งจ้างเลขที่ 013/2569/004 ลว. 2 พ.ย. 68</t>
  </si>
  <si>
    <t xml:space="preserve"> ใบสั่งจ้างเลขที่ 014/2569/004 ลว. 2 พ.ย. 68</t>
  </si>
  <si>
    <t xml:space="preserve"> ใบสั่งจ้างเลขที่ 016/2569/004 ลว. 2 พ.ย. 68</t>
  </si>
  <si>
    <t xml:space="preserve"> ใบสั่งจ้างเลขที่ 017/2569/004 ลว. 2 พ.ย. 68</t>
  </si>
  <si>
    <t xml:space="preserve"> ใบสั่งจ้างเลขที่ 015/2569/004 ลว. 2 พ.ย. 68</t>
  </si>
  <si>
    <t>ใบสั่งซื้อเลขที่ 002/2569 ลว. 3 พ.ย. 68</t>
  </si>
  <si>
    <t>จ้างเหมาซ่อมบำรุงรักษารถจักรยานยนต์ ทะเบียน ขทร 382 ลป</t>
  </si>
  <si>
    <t>โครงการปรับปรุงถนนแอสฟัลท์ติกคอนกรีต (จำนวน 2 จุด) บ้านสบลี หมู่ 6</t>
  </si>
  <si>
    <t>ใบสั่งจ้างเลขที่ 003/2569 ลว. 17 พ.ย. 68</t>
  </si>
  <si>
    <t>สัญญาจ้าง001/2569 ลว. 4 พ.ย. 68</t>
  </si>
  <si>
    <t>จ้างเหมาทำอาหารกลางวัน ศพด. บ้านสบลี เดือน ธ.ค. 68</t>
  </si>
  <si>
    <t>จ้างเหมาทำอาหารกลางวัน ศพด. บ้านหลวง เดือน ธ.ค. 68</t>
  </si>
  <si>
    <t>จ้างเหมาทำอาหารกลางวัน ศพด. บ้านใหม่พัฒนา เดือน
ธ.ค. 68</t>
  </si>
  <si>
    <t>จ้างเหมาทำอาหารกลางวัน ศพด. บ้านแจ้ซ้อน เดือน 
ธ.ค. 68</t>
  </si>
  <si>
    <t>จ้างเหมาทำอาหารกลางวัน ศพด. บ้านป่าเหมี้ยง เดือน 
ธ.ค 68</t>
  </si>
  <si>
    <t xml:space="preserve"> ใบสั่งจ้างเลขที่ 018/2569/004
ลว. 1 ธ.ค. 68</t>
  </si>
  <si>
    <t xml:space="preserve"> ใบสั่งจ้างเลขที่ 019/2569/004
ลว. 1 ธ.ค. 68</t>
  </si>
  <si>
    <t xml:space="preserve"> ใบสั่งจ้างเลขที่
020/2569/004
ลว. 1 ธ.ค. 68</t>
  </si>
  <si>
    <t xml:space="preserve"> ใบสั่งจ้างเลขที่022/2569/004
ลว. 1 ธ.ค. 68</t>
  </si>
  <si>
    <t>จ้างเหมาทำอาหารกลางวัน ศพด.บ้านแม่แจ๋ม เดือน ธ.ค.68</t>
  </si>
  <si>
    <t>จ้างเหมาจัดและตกแต่งสถานที่ติดตั้งและรื้อถอนเวที</t>
  </si>
  <si>
    <t>นายสุรศักดิ์  ลีลาศีลธรรม
เสนอราคา 50,000 บาท</t>
  </si>
  <si>
    <t>จัดซื้อวัสดุสำนักงาน จำนวน
 4 รายการ</t>
  </si>
  <si>
    <t>หจก.เคทีกรุ๊ป จำกัด
เสนอราคา 16,468 บาท</t>
  </si>
  <si>
    <t>จ้างเหมาซ่อมแซมเครื่องสูบน้ำ</t>
  </si>
  <si>
    <t>เช่าหม้อแปลงไฟฟ้าของ อบต.แจ้ซ้อน  ประจำเดือน ก.ย. -ธ.ค. 68</t>
  </si>
  <si>
    <t>การไฟฟ้าส่วนภูมิภาค
เสนอราคา 13,653.20 บาท</t>
  </si>
  <si>
    <t xml:space="preserve"> ใบสั่งจ้างเลขที่024/2569/004
 ลว. 17 ธ.ค. 68</t>
  </si>
  <si>
    <t xml:space="preserve"> ใบสั่งจ้างเลขที่023/2569/004  ลว. 1 ธ.ค. 68</t>
  </si>
  <si>
    <t xml:space="preserve"> ใบสั่งซื้อเลขที่ 004/2569  ลว. 11 ธ.ค. 68</t>
  </si>
  <si>
    <t xml:space="preserve"> ใบสั่งจ้างเลขที่ 006/2569 ลว. 15 ธ.ค. 68</t>
  </si>
  <si>
    <t xml:space="preserve"> ใบสั่งจ้างเลขที่ 007/2569 ลว. 17 ธ.ค. 68</t>
  </si>
  <si>
    <t xml:space="preserve">จ้างเหมาก่อสร้างโครงการปรับปรุงทางคอนกรีตเสริมเหล็ก สายทางไปศาลเจ้าพ่อ บ้านแจ้ซ้อน  หมู่ 12
</t>
  </si>
  <si>
    <t>e-bidding</t>
  </si>
  <si>
    <t xml:space="preserve">จ้างเหมาก่อสร้างโครงการปรับปรุงทางคอนกรีตเสริมเหล็กสายทางไปแม่ลี บ้านหลวง หมู่ 5 </t>
  </si>
  <si>
    <t>จ้างเหมาก่อสร้างโครงการเสริมผิวถนนแอสฟัลท์ติกคอนกรีต ซอยในหมู่บ้าน เชื่อมทางหลวง หมายเลข 1252 บ้านแจ้ซ้อนเหนือ หมู่ 11</t>
  </si>
  <si>
    <t>หจก.สินทวี เคหะกิจ
เสนอราคา 3,450,000 บาท</t>
  </si>
  <si>
    <t>จ้างเหมาก่อสร้างโครงการเสริมผิวถนนแอสฟัลท์ติกคอนกรีต ซอยในหมู่บ้าน จำนวน 3 ช่วง บ้านศรีดอนมูล หมู่ 2</t>
  </si>
  <si>
    <t>จ้างซ่อมบำรุงรักษารถยนต์ส่วนกลาง ทะเบียน กว1765</t>
  </si>
  <si>
    <t>สัญญาจ้างเลขที่ 002/2569  ลว. 23 ธ.ค. 68</t>
  </si>
  <si>
    <t>สัญญาจ้างเลขที่ 003/2569  ลว. 23 ธ.ค. 68</t>
  </si>
  <si>
    <t>สัญญาจ้างเลขที่ 004/2569  ลว. 23 ธ.ค. 68</t>
  </si>
  <si>
    <t>สัญญาจ้างเลขที่ 005/2569  ลว. 23 ธ.ค. 68</t>
  </si>
  <si>
    <t>ใบสั่งจ้างเลขที่003/2569/001 ลว. 9 ธ.ค. 68</t>
  </si>
  <si>
    <t xml:space="preserve">1.หจก.บ้านขอ คอนสตรัคชั่น
2.บริษัท ไชยวัฒน์โยธา 15 จำกัด 
3.หจก.วิเชตนคร 2019
</t>
  </si>
  <si>
    <t xml:space="preserve">1. หจก.วิเชตนคร 2019
2. หจก.บ้านขอ คอนสตรัคชั่น
</t>
  </si>
  <si>
    <t xml:space="preserve">1) 2,922,000
2) 3,000,000
3) 3,020,000
</t>
  </si>
  <si>
    <t xml:space="preserve">1) 760,000
2) 799,000 
</t>
  </si>
  <si>
    <t>1) 680,000.00
2) 687,000.00</t>
  </si>
  <si>
    <t xml:space="preserve">1.หจก.สินทวี เคหะกิจ
2.หจก.ตั้นอ้าย วิศวกรรม
</t>
  </si>
  <si>
    <t xml:space="preserve">บริษัทโตโยต้าลำปาง จำกัด
</t>
  </si>
  <si>
    <t xml:space="preserve">หจก.สินทวี เคหะกิจ
</t>
  </si>
  <si>
    <t>จ้างเหมาทำป้ายไวนิลประชาสัมพันธ์</t>
  </si>
  <si>
    <t xml:space="preserve">จ้างซ่อมบำรุงรักษารถยนต์ ทะเบียน 81-7450 ลำปาง </t>
  </si>
  <si>
    <t>อู่พีระพงษ์
เสนอราคา 2,300 บาท</t>
  </si>
  <si>
    <t>ซื้อถ่านไฟฉาย</t>
  </si>
  <si>
    <t>หจก.เอสเทคนิค
เสนอราคา 3,360 บาท</t>
  </si>
  <si>
    <t>ซื้อหลอดไฟฮาโลเจน จำนวน 
9 หลอด</t>
  </si>
  <si>
    <t>หจก.ลำปางแสงสว่าง
เสนอราคา 2,430 บาท</t>
  </si>
  <si>
    <t>ใบสั่งจ้างเลขที่ 005/2569/001 ลว. 19 ธ.ค. 68</t>
  </si>
  <si>
    <t>ใบสั่งจ้างเลขที่005/2569/001 ลว. 19 ธ.ค. 68</t>
  </si>
  <si>
    <t>ใบสั่งซื้อเลขที่013/2568/001 ลว. 23 ธ.ค. 68</t>
  </si>
  <si>
    <t>ใบสั่งซื้อเลขที่ 015/2568/001 ลว. 23 ธ.ค. 68</t>
  </si>
  <si>
    <t>วันที่ 31 เดือนธันวาคม พ.ศ. 2568</t>
  </si>
  <si>
    <t>วันที่ 31 เดือนมกราคม พ.ศ. 2569</t>
  </si>
  <si>
    <t>จ้างเหมาทำอาหารกลางวัน ศพด. บ้านสบลี เดือน ม.ค. 69</t>
  </si>
  <si>
    <t>จ้างเหมาทำอาหารกลางวัน ศพด. บ้านหลวง เดือน ม.ค. 69</t>
  </si>
  <si>
    <t>จ้างเหมาทำอาหารกลางวัน ศพด. บ้านใหม่พัฒนา เดือน
ม.ค. 69</t>
  </si>
  <si>
    <t>จ้างเหมาทำอาหารกลางวัน ศพด. บ้านแจ้ซ้อน เดือน 
ม.ค. 69</t>
  </si>
  <si>
    <t xml:space="preserve"> ใบสั่งจ้างเลขที่ 030/2569/004
ลว. 5 ม.ค. 69</t>
  </si>
  <si>
    <t xml:space="preserve"> ใบสั่งจ้างเลขที่ 029/2569/004 ลว. 5 ม.ค. 69</t>
  </si>
  <si>
    <t xml:space="preserve"> ใบสั่งจ้างเลขที่ 030/2569/004 ลว. 5 ม.ค. 69</t>
  </si>
  <si>
    <t xml:space="preserve"> ใบสั่งจ้างเลขที่ 032/2569/004 ลว. 5 ม.ค. 69</t>
  </si>
  <si>
    <t xml:space="preserve"> ใบสั่งจ้างเลขที่ 031/2569/004 ลว. 5 ม.ค. 69</t>
  </si>
  <si>
    <t>จ้างเหมาทำอาหารกลางวัน ศพด.บ้านแม่แจ๋ม เดือน ม.ค. 69</t>
  </si>
  <si>
    <t>จ้างเหมาซ่อมล้างแอร์</t>
  </si>
  <si>
    <t>ซื้ออาหารเสริมนม ศพด.แจ้ซ้อน จำนวน 1 คน</t>
  </si>
  <si>
    <t>จ้างเมากทำป้ายประชาสัมพันธ์ไฟป่า</t>
  </si>
  <si>
    <t xml:space="preserve"> ใบสั่งจ้างเลขที่ 033/2569/004 ลว. 5 ม.ค. 69</t>
  </si>
  <si>
    <t xml:space="preserve"> ใบสั่งจ้างเลขที่043/2569/004 ลว. 19 ม.ค. 69</t>
  </si>
  <si>
    <t xml:space="preserve"> ใบสั่งซื้อเลขที่ 011/2569 ลว. 5 ม.ค. 69</t>
  </si>
  <si>
    <t xml:space="preserve"> ใบสั่งจ้างเลขที่011/2569/001 ลว. 22 ม.ค. 69</t>
  </si>
  <si>
    <t>จ้างเหมาทำอาหารกลางวัน อาหารว่าง ไฟป่า</t>
  </si>
  <si>
    <t>ซื้ออุปกรณ์เลือกตั้ง</t>
  </si>
  <si>
    <t>ซื้อน้ำดื่ม</t>
  </si>
  <si>
    <t>ซื้อวัสดุน้ำมันเชื้อเพลิงและหล่อลื่นโครงการซ่อมแซมถนนลูกรังเข้าพื้นที่การเกษตร จำนวน 5 หมู่บ้านในเขตพื้นที่ตำบลแจ้ซ้อน</t>
  </si>
  <si>
    <t>จ้างเหมาบำรุงรักษาและซ่อมแซมเครื่องสูบน้ำของ อบต.แจ้ซ้อน</t>
  </si>
  <si>
    <t xml:space="preserve"> ใบสั่งจ้างเลขที่012/2569/001
 ลว. 27 ม.ค. 69</t>
  </si>
  <si>
    <t xml:space="preserve"> ใบสั่งซื้อเลขที่ 019/2569/001 ลว. 6 ม.ค. 69</t>
  </si>
  <si>
    <t xml:space="preserve"> ใบสั่งซื้อเลขที่ 006/2569 ลว. 13  ม.ค. 69</t>
  </si>
  <si>
    <t xml:space="preserve">นางเกษร  การเพียร
</t>
  </si>
  <si>
    <t xml:space="preserve">ศิริมงคลพาณิชย์
</t>
  </si>
  <si>
    <t xml:space="preserve">นางเสาร์  สุจริต
</t>
  </si>
  <si>
    <t xml:space="preserve">สหกรณ์ผู้ใช้น้ำฝายฯลฯ
</t>
  </si>
  <si>
    <t xml:space="preserve">ร้านต้อนรับ มอเตอร์
</t>
  </si>
  <si>
    <t xml:space="preserve"> จ้างเหมาซ่อมบำรุงและรักษารถจักรยานยนต์ ทะเบียน ขธง 782 ลำปาง  หมายเลขครุภัณฑ์ 009-51-0003</t>
  </si>
  <si>
    <t xml:space="preserve"> จ้างเหมาทำป้ายไวนิล ขนาด 3.50X2.00 เมตร</t>
  </si>
  <si>
    <t xml:space="preserve">นายชัยชนะ  กำลังแข็ง
</t>
  </si>
  <si>
    <t xml:space="preserve">ร้านรุ่งศิริชัย  ดีไซน์
</t>
  </si>
  <si>
    <t>ใบสั่งจ้างเลชที่ 005/2569 ลว. 30 ม.ค. 69</t>
  </si>
  <si>
    <t>ใบสั่งจ้างเลชที่ 006/2569 ลว. 30 ม.ค. 69</t>
  </si>
  <si>
    <t>วันที่ 28 เดือนกุมภาพันธ์ พ.ศ. 2569</t>
  </si>
  <si>
    <t>จ้างเหมาทำอาหารกลางวัน ศพด. บ้านสบลี เดือน ก.พ. 69</t>
  </si>
  <si>
    <t>จ้างเหมาทำอาหารกลางวัน ศพด. บ้านหลวง เดือน ก.พ. 69</t>
  </si>
  <si>
    <t>จ้างเหมาทำอาหารกลางวัน ศพด. บ้านใหม่พัฒนา เดือน
ก.พ. 69</t>
  </si>
  <si>
    <t>จ้างเหมาทำอาหารกลางวัน ศพด. บ้านแจ้ซ้อน เดือน 
ก.พ. 69</t>
  </si>
  <si>
    <t xml:space="preserve"> ใบสั่งจ้างเลขที่ 044/2569/004 ลว.2 ก.พ. 69</t>
  </si>
  <si>
    <t xml:space="preserve"> ใบสั่งจ้างเลขที่ 045/2569/004 ลว.2 ก.พ. 69</t>
  </si>
  <si>
    <t xml:space="preserve"> ใบสั่งจ้างเลขที่ 047/2569/004 ลว.2 ก.พ. 69</t>
  </si>
  <si>
    <t xml:space="preserve"> ใบสั่งจ้างเลขที่ 046/2569/004 ลว.2 ก.พ. 69</t>
  </si>
  <si>
    <t>จ้างเหมาทำอาหารกลางวัน ศพด. บ้านป่าเหมี้ยง เดือน 
ก.พ. 69</t>
  </si>
  <si>
    <t>จ้างเหมาทำอาหารกลางวัน ศพด.บ้านแม่แจ๋ม เดือน ก.พ. 69</t>
  </si>
  <si>
    <t xml:space="preserve">จัดซื้อวัสดุสำนักงาน </t>
  </si>
  <si>
    <t>จ้างเหมาทำตรายาง จำนวน 2 รายการ</t>
  </si>
  <si>
    <t xml:space="preserve"> ใบสั่งจ้างเลขที่ 049/2569/004
ลว.2 ก.พ. 69</t>
  </si>
  <si>
    <t xml:space="preserve"> ใบสั่งจ้างเลขที่ 007/2569 ลว.4 ก.พ. 69</t>
  </si>
  <si>
    <t xml:space="preserve"> ใบสั่ซื้อลขที่ 014/2569/004 ลว.10 ก.พ. 69</t>
  </si>
  <si>
    <t xml:space="preserve"> ใบสั่งซื้อเลขที่ 007/2569 ลว.19 ก.พ. 69</t>
  </si>
  <si>
    <t xml:space="preserve"> ใบสั่งซื้อเลขที่ 007/2569 ลว.4 ก.พ. 69</t>
  </si>
  <si>
    <t>จ้างเหมาซ่อมแซมบำรุงรักษาครุภัณฑ์เครื่องคอมพิวเตอร์ หมายเลขครุภัณฑ์ 416-63-0047</t>
  </si>
  <si>
    <t xml:space="preserve">จ้างเหมาทำตรายาง </t>
  </si>
  <si>
    <t>จ้างเหมาซ่อมแซมบำรุงรักษาครุภัณฑ์เครื่องคอมพิวเตอร์ เครื่องสำรองไฟ หมายเลขครุภัณฑ์ 469-63-0028</t>
  </si>
  <si>
    <t>จ้างเหมาโครงการก่อสร้างเสริมผิวถนนแอสฟัลท์ติกคอนกรีต จำนวน 2 ช่วง บ้านทุ่ง หมู่ 4</t>
  </si>
  <si>
    <t>จ้างเหมาจัดทำป้ายแนะนำและเตือนเพื่อความปลอดภัยในการขับขี่ ป้ายประชาสัมพันธ์ โครงการดอกเสี้ยว พร้อมโครงไม้พร้อมติดตั้ง</t>
  </si>
  <si>
    <t xml:space="preserve">นางเปรมมิกา  มักได้
</t>
  </si>
  <si>
    <t xml:space="preserve">นางมาลี  มักได้
</t>
  </si>
  <si>
    <t xml:space="preserve">นางกาญจนา  ยะสุรินทร์
</t>
  </si>
  <si>
    <t xml:space="preserve">นางนาลี  ลีลาศิลธรรม
</t>
  </si>
  <si>
    <t xml:space="preserve">นางปราณี  ขันเขียว
</t>
  </si>
  <si>
    <t xml:space="preserve">หจก.แพร่ที.เอ็น.พี
</t>
  </si>
  <si>
    <t xml:space="preserve">นางจินดา  ชูวงค์เจริญกุล
</t>
  </si>
  <si>
    <t xml:space="preserve">เอ.ซี.ซี สเตชั่นเนอรี่
</t>
  </si>
  <si>
    <t xml:space="preserve"> ใบสั่งจ้างเลขที่009/2569 ลว. 13 ก.พ. 69</t>
  </si>
  <si>
    <t xml:space="preserve"> สัญญาจ้างเลขที่  006/2569 ลว. 27 ก.พ. 69</t>
  </si>
  <si>
    <t xml:space="preserve"> ใบสั่งจ้างเลขที่ 010/2569 ลว. 19 ก.พ. 69</t>
  </si>
  <si>
    <t>วันที่ 31 เดือนมีนาคม พ.ศ. 2569</t>
  </si>
  <si>
    <t>จ้างเหมาทำอาหารกลางวัน ศพด. บ้านป่าเหมี้ยง เดือน 
มี.ค. 69</t>
  </si>
  <si>
    <t>จ้างเหมาทำอาหารกลางวัน ศพด.บ้านแม่แจ๋ม เดือน มี.ค. 69</t>
  </si>
  <si>
    <t>จ้ดจ้างเหมาทำป้ายโครงการ ป้ายประชาสัมพันธ์และป้ายชื่อหมู่บ้าน โครงการแข่งขันกีฬาต่อต้านยาเสพติด (แจ้ซ้อนเกมส์) ประจำปีงบประมาณ พ.ศ. 2569</t>
  </si>
  <si>
    <t>จัดซื้ออุปกรณ์กีฬา ชุดเสื้อกีฬาและถ้วยรางวัล</t>
  </si>
  <si>
    <t xml:space="preserve">นางคำสุข  เตวิชัย
</t>
  </si>
  <si>
    <t xml:space="preserve"> ใบสั่งจ้างเลขที่ 055/2569/004 ลว.2 มี.ค. 69</t>
  </si>
  <si>
    <t xml:space="preserve"> ใบสั่งจ้างเลขที่ 057/2569/004 ลว.2 มี.ค. 69</t>
  </si>
  <si>
    <t xml:space="preserve"> ใบสั่งจ้างเลขที่ 056/2569/004 ลว.2 มี.ค. 69</t>
  </si>
  <si>
    <t xml:space="preserve"> ใบสั่งซื้อเลขที่ 015/2569/004 ลว.16 มี.ค. 69</t>
  </si>
  <si>
    <t>จ้างซ่อมรถส่วนกลาง บย 1183 ลำปาง</t>
  </si>
  <si>
    <t>จ้างซ่อมแซมครุภํณฑ์เครื่องคอมพิวเตอร์ จำนวน 2 เครื่อง</t>
  </si>
  <si>
    <t>จ้างทำป้ายไวนิล</t>
  </si>
  <si>
    <t>ร้านรุ่งศิริชัย  ดีไซน์
เสนอราคา 540 บาท</t>
  </si>
  <si>
    <t>ซื้อวัสดุอุปกรณ์ซ่อมรถยนต์พื้นฐานสำหรับรถยนต์ส่วนกลาง หมายเลขทะเบียน บย 45 ลำปาง และรถดับเพลิงหมายเลขทะเบียน บย 1183</t>
  </si>
  <si>
    <t xml:space="preserve"> ใบสั่งจ้างเลขที่ 19/2569 ลว. 6 มี.ค. 69</t>
  </si>
  <si>
    <t xml:space="preserve"> ใบสั่งจ้างเลขที่ 20/2569 ลว. 18 มี.ค. 69</t>
  </si>
  <si>
    <t>ใบสั่งซื้อเลขที่  024/2569/001 ลว. 5 มี.ค. 69</t>
  </si>
  <si>
    <t>ซื้อแบตเตอรี่รถยนต์โดยสาร
ส่วนบุคคล รถตู้ 40-0178 ลำปาง</t>
  </si>
  <si>
    <t xml:space="preserve">ซื้อแบตเตอรี่สำหรับรถไถฟาร์ม
แทรกเตอร์ ตค338 </t>
  </si>
  <si>
    <t>ซื้อเครื่องสูบน้ำแบบหอยโข่งชนิดมอเตอร์ไฟฟ้า ขนาด 2 นิ้ว</t>
  </si>
  <si>
    <t xml:space="preserve">กำลัยทอง พาณิชย์
</t>
  </si>
  <si>
    <t xml:space="preserve">อู่พรสวรรค์
</t>
  </si>
  <si>
    <t xml:space="preserve">ร้านเกียรติศิริการช่าง
</t>
  </si>
  <si>
    <t xml:space="preserve">ร้านทุ่งกว๋าววัสดุก่อสร้าง
</t>
  </si>
  <si>
    <t xml:space="preserve">อู่พีระพงษ์
</t>
  </si>
  <si>
    <t xml:space="preserve"> ใบสั่งซื้อเลขที่ 025/2569/001 ลว. 13 มี.ค. 69</t>
  </si>
  <si>
    <t xml:space="preserve"> ใบสั่งซื้อเลขที่ 008/2569  ลว. 12 มี.ค. 69</t>
  </si>
  <si>
    <t xml:space="preserve"> ใบสั่งซื้อเลขที่ 009/2569 ลว. 16 มี.ค. 69</t>
  </si>
  <si>
    <t xml:space="preserve">อู่พีระพงษ์ เซอร์วิส
</t>
  </si>
  <si>
    <t xml:space="preserve">พีทีโฟร์ แอนด์เรสคิว
</t>
  </si>
  <si>
    <t xml:space="preserve">จีรชัย สปอร์ต
</t>
  </si>
  <si>
    <t>นางเปรมมิกา  มักได้</t>
  </si>
  <si>
    <t xml:space="preserve">หจก.เคทีกรุ๊ป จำกัด
</t>
  </si>
  <si>
    <t xml:space="preserve">นายไพรัช  ต้อนรับ
</t>
  </si>
  <si>
    <t xml:space="preserve">หจก.เอสเทคนิค
</t>
  </si>
  <si>
    <t xml:space="preserve">หจก.ลำปางแสงสว่าง
</t>
  </si>
  <si>
    <t xml:space="preserve">ร้านแอร์คูล เซอร์วิส
</t>
  </si>
  <si>
    <t>นางมาลี  มักได้
เ</t>
  </si>
  <si>
    <t xml:space="preserve">สหกรณ์ผู้ใช้น้ำฝายยางประสบสุก จำกัด
</t>
  </si>
  <si>
    <t>แบบสรุปผลการดำเนินการจัดซื้อจัดจ้าง ในรอบเดือน มีนาคม 2569</t>
  </si>
  <si>
    <t>แบบสรุปผลการดำเนินการจัดซื้อจัดจ้าง ในรอบเดือน กุมภาพันธ์ 2569</t>
  </si>
  <si>
    <t>แบบสรุปผลการดำเนินการจัดซื้อจัดจ้าง ในรอบเดือน มกราคม 2569</t>
  </si>
  <si>
    <t>แบบสรุปผลการดำเนินการจัดซื้อจัดจ้าง ในรอบเดือน ธันวาคม 2568</t>
  </si>
  <si>
    <t>แบบสรุปผลการดำเนินการจัดซื้อจัดจ้าง ในรอบเดือน พฤศจิกายน 2568</t>
  </si>
  <si>
    <t>จัดซื้อไฟฉายคาดหัว จำนวน 7 อัน</t>
  </si>
  <si>
    <t>รายงานสรุปผลการจัดซื้อจัดจ้างขององค์การบริหารส่วนตำบลแจ้ซ้อน เดือน พฤศจิกายน 2568 ประจำปีงบประมาณ พ.ศ.2569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</si>
  <si>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</si>
  <si>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</si>
  <si>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</si>
  <si>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</si>
  <si>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</si>
  <si>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</si>
  <si>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</si>
  <si>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</si>
  <si>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</si>
  <si>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r>
      <rPr>
        <b/>
        <sz val="16"/>
        <color theme="1"/>
        <rFont val="TH SarabunPSK"/>
        <family val="2"/>
      </rPr>
      <t>ปัญหา/อุปสรรค</t>
    </r>
    <r>
      <rPr>
        <sz val="16"/>
        <color theme="1"/>
        <rFont val="TH SarabunPSK"/>
        <family val="2"/>
      </rPr>
      <t xml:space="preserve"> ไม่มี </t>
    </r>
  </si>
  <si>
    <r>
      <rPr>
        <b/>
        <sz val="16"/>
        <color theme="1"/>
        <rFont val="TH SarabunPSK"/>
        <family val="2"/>
      </rPr>
      <t>ข้อเสนอแนะ</t>
    </r>
    <r>
      <rPr>
        <sz val="16"/>
        <color theme="1"/>
        <rFont val="TH SarabunPSK"/>
        <family val="2"/>
      </rPr>
      <t xml:space="preserve"> ไม่มี</t>
    </r>
  </si>
  <si>
    <t>รายงานสรุปผลการจัดซื้อจัดจ้างขององค์การบริหารส่วนตำบลแจ้ซ้อน เดือน ตุลาคม 2568 ประจำปีงบประมาณ พ.ศ.2569</t>
  </si>
  <si>
    <t xml:space="preserve"> ใบสั่งจ้างเลขที่ 021/2569/004 ลว. 1 ธ.ค. 68</t>
  </si>
  <si>
    <t>รายงานสรุปผลการจัดซื้อจัดจ้างขององค์การบริหารส่วนตำบลแจ้ซ้อน เดือน ธันวาคม 2568 ประจำปีงบประมาณ พ.ศ.2569</t>
  </si>
  <si>
    <t>อื่นๆ e-bidding</t>
  </si>
  <si>
    <t xml:space="preserve"> ใบสั่งซื้อเลขที่ 003/2569 ลว. 23 ม.ค. 69</t>
  </si>
  <si>
    <t xml:space="preserve"> ใบสั่งจ้างเลขที่ 005/2569 ลว. 23 ม.ค. 68</t>
  </si>
  <si>
    <t>รายงานสรุปผลการจัดซื้อจัดจ้างขององค์การบริหารส่วนตำบลแจ้ซ้อน เดือน มกราคม 2569 ประจำปีงบประมาณ พ.ศ.2569</t>
  </si>
  <si>
    <t xml:space="preserve"> ใบสั่งจ้างเลขที่ 011/2569 ลว. 19 ก.พ. 69</t>
  </si>
  <si>
    <t xml:space="preserve"> ใบสั่งจ้างเลขที่  16/2569/001 ลว. 9 ก.พ. 69</t>
  </si>
  <si>
    <t xml:space="preserve"> ใบสั่งจ้างเลขที่ 21/2569 ลว. 18 มี.ค.69</t>
  </si>
  <si>
    <t>รายงานสรุปผลการจัดซื้อจัดจ้างขององค์การบริหารส่วนตำบลแจ้ซ้อน เดือน กุมภาพันธ์ 2569 ประจำปีงบประมาณ พ.ศ.2569</t>
  </si>
  <si>
    <t>รายงานสรุปผลการจัดซื้อจัดจ้างขององค์การบริหารส่วนตำบลแจ้ซ้อน เดือน มีนาคม 2569 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</si>
</sst>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\-#,##0.00\ "/>
  </numFmts>
  <fonts count="1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5"/>
      <name val="TH SarabunIT๙"/>
      <family val="2"/>
    </font>
    <font>
      <sz val="15"/>
      <color rgb="FF000000"/>
      <name val="TH SarabunIT๙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0"/>
      <name val="Calibri"/>
      <family val="2"/>
      <charset val="222"/>
      <scheme val="minor"/>
    </font>
    <font>
      <sz val="15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3">
    <xf numFmtId="0" fontId="0" fillId="0" borderId="0" xfId="0"/>
    <xf numFmtId="0" fontId="3" fillId="4" borderId="0" xfId="0" applyFont="1" applyFill="1" applyBorder="1"/>
    <xf numFmtId="0" fontId="1" fillId="3" borderId="0" xfId="0" applyFont="1" applyFill="1" applyBorder="1"/>
    <xf numFmtId="0" fontId="1" fillId="0" borderId="0" xfId="0" applyFont="1" applyBorder="1"/>
    <xf numFmtId="0" fontId="5" fillId="0" borderId="1" xfId="0" applyFont="1" applyBorder="1" applyAlignment="1">
      <alignment horizontal="left" vertical="top" wrapText="1"/>
    </xf>
    <xf numFmtId="164" fontId="5" fillId="0" borderId="1" xfId="1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165" fontId="7" fillId="0" borderId="1" xfId="1" applyNumberFormat="1" applyFont="1" applyBorder="1" applyAlignment="1">
      <alignment horizontal="righ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164" fontId="7" fillId="0" borderId="1" xfId="1" applyFont="1" applyBorder="1" applyAlignment="1">
      <alignment horizontal="right" vertical="top" wrapText="1"/>
    </xf>
    <xf numFmtId="164" fontId="7" fillId="0" borderId="1" xfId="1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164" fontId="7" fillId="0" borderId="1" xfId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4" borderId="0" xfId="0" applyFont="1" applyFill="1" applyBorder="1" applyAlignment="1">
      <alignment horizontal="center" vertical="center"/>
    </xf>
    <xf numFmtId="165" fontId="7" fillId="0" borderId="5" xfId="1" applyNumberFormat="1" applyFont="1" applyBorder="1" applyAlignment="1">
      <alignment vertical="center" wrapText="1"/>
    </xf>
    <xf numFmtId="164" fontId="5" fillId="0" borderId="5" xfId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164" fontId="5" fillId="0" borderId="5" xfId="1" applyNumberFormat="1" applyFont="1" applyBorder="1" applyAlignment="1">
      <alignment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164" fontId="7" fillId="0" borderId="1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0" fillId="0" borderId="0" xfId="0" applyNumberFormat="1"/>
    <xf numFmtId="0" fontId="9" fillId="0" borderId="1" xfId="0" applyFont="1" applyBorder="1"/>
    <xf numFmtId="4" fontId="9" fillId="0" borderId="1" xfId="0" applyNumberFormat="1" applyFont="1" applyBorder="1"/>
    <xf numFmtId="0" fontId="9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1" fillId="0" borderId="0" xfId="0" applyNumberFormat="1" applyFont="1" applyAlignment="1"/>
    <xf numFmtId="0" fontId="0" fillId="0" borderId="0" xfId="0" applyBorder="1" applyAlignment="1"/>
    <xf numFmtId="164" fontId="0" fillId="0" borderId="0" xfId="0" applyNumberFormat="1" applyBorder="1"/>
    <xf numFmtId="164" fontId="9" fillId="0" borderId="1" xfId="0" applyNumberFormat="1" applyFont="1" applyBorder="1"/>
    <xf numFmtId="164" fontId="11" fillId="0" borderId="0" xfId="0" applyNumberFormat="1" applyFont="1" applyBorder="1"/>
    <xf numFmtId="0" fontId="6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64" fontId="5" fillId="0" borderId="2" xfId="1" applyFont="1" applyBorder="1" applyAlignment="1">
      <alignment horizontal="left" vertical="top" wrapText="1"/>
    </xf>
    <xf numFmtId="164" fontId="5" fillId="0" borderId="2" xfId="1" applyNumberFormat="1" applyFont="1" applyBorder="1" applyAlignment="1">
      <alignment horizontal="left" vertical="top" wrapText="1"/>
    </xf>
    <xf numFmtId="164" fontId="7" fillId="0" borderId="2" xfId="1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top" wrapText="1"/>
    </xf>
    <xf numFmtId="164" fontId="7" fillId="0" borderId="1" xfId="1" applyNumberFormat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8"/>
  <sheetViews>
    <sheetView tabSelected="1" zoomScale="90" zoomScaleNormal="90" workbookViewId="0">
      <selection activeCell="I77" sqref="I77:K138"/>
    </sheetView>
  </sheetViews>
  <sheetFormatPr defaultRowHeight="15"/>
  <cols>
    <col min="1" max="1" width="6.42578125" bestFit="1" customWidth="1"/>
    <col min="2" max="2" width="57.85546875" customWidth="1"/>
    <col min="3" max="3" width="14" customWidth="1"/>
    <col min="4" max="4" width="14.42578125" customWidth="1"/>
    <col min="5" max="5" width="15" customWidth="1"/>
    <col min="6" max="6" width="27.85546875" customWidth="1"/>
    <col min="7" max="7" width="16.5703125" customWidth="1"/>
    <col min="8" max="8" width="25.85546875" customWidth="1"/>
    <col min="9" max="9" width="15.28515625" style="37" customWidth="1"/>
    <col min="10" max="10" width="41.42578125" customWidth="1"/>
    <col min="11" max="11" width="40.140625" customWidth="1"/>
  </cols>
  <sheetData>
    <row r="1" spans="1:11" ht="23.25">
      <c r="A1" s="48" t="s">
        <v>11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3.25">
      <c r="A2" s="49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3.25">
      <c r="A3" s="48" t="s">
        <v>151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3" customFormat="1" ht="42">
      <c r="A4" s="58" t="s">
        <v>0</v>
      </c>
      <c r="B4" s="65" t="s">
        <v>1</v>
      </c>
      <c r="C4" s="59" t="s">
        <v>2</v>
      </c>
      <c r="D4" s="62" t="s">
        <v>3</v>
      </c>
      <c r="E4" s="59" t="s">
        <v>4</v>
      </c>
      <c r="F4" s="62" t="s">
        <v>5</v>
      </c>
      <c r="G4" s="59" t="s">
        <v>6</v>
      </c>
      <c r="H4" s="62" t="s">
        <v>7</v>
      </c>
      <c r="I4" s="61" t="s">
        <v>8</v>
      </c>
      <c r="J4" s="66" t="s">
        <v>9</v>
      </c>
      <c r="K4" s="59" t="s">
        <v>10</v>
      </c>
    </row>
    <row r="5" spans="1:11" ht="19.5" customHeight="1">
      <c r="A5" s="9">
        <v>1</v>
      </c>
      <c r="B5" s="4" t="s">
        <v>32</v>
      </c>
      <c r="C5" s="12">
        <v>360000</v>
      </c>
      <c r="D5" s="12">
        <v>360000</v>
      </c>
      <c r="E5" s="32" t="s">
        <v>13</v>
      </c>
      <c r="F5" s="4" t="s">
        <v>34</v>
      </c>
      <c r="G5" s="34">
        <v>360000</v>
      </c>
      <c r="H5" s="4" t="s">
        <v>34</v>
      </c>
      <c r="I5" s="39">
        <v>360000</v>
      </c>
      <c r="J5" s="7" t="s">
        <v>18</v>
      </c>
      <c r="K5" s="43" t="s">
        <v>35</v>
      </c>
    </row>
    <row r="6" spans="1:11" ht="18" customHeight="1">
      <c r="A6" s="9">
        <v>2</v>
      </c>
      <c r="B6" s="4" t="s">
        <v>33</v>
      </c>
      <c r="C6" s="12">
        <v>360000</v>
      </c>
      <c r="D6" s="12">
        <v>360000</v>
      </c>
      <c r="E6" s="32" t="s">
        <v>13</v>
      </c>
      <c r="F6" s="4" t="s">
        <v>34</v>
      </c>
      <c r="G6" s="34">
        <v>360000</v>
      </c>
      <c r="H6" s="4" t="s">
        <v>34</v>
      </c>
      <c r="I6" s="39">
        <v>360000</v>
      </c>
      <c r="J6" s="7" t="s">
        <v>18</v>
      </c>
      <c r="K6" s="43" t="s">
        <v>35</v>
      </c>
    </row>
    <row r="7" spans="1:11" ht="18" customHeight="1">
      <c r="A7" s="9">
        <v>3</v>
      </c>
      <c r="B7" s="4" t="s">
        <v>33</v>
      </c>
      <c r="C7" s="5">
        <v>300000</v>
      </c>
      <c r="D7" s="5">
        <v>300000</v>
      </c>
      <c r="E7" s="32" t="s">
        <v>13</v>
      </c>
      <c r="F7" s="4" t="s">
        <v>34</v>
      </c>
      <c r="G7" s="35">
        <v>300000</v>
      </c>
      <c r="H7" s="4" t="s">
        <v>34</v>
      </c>
      <c r="I7" s="40">
        <v>300000</v>
      </c>
      <c r="J7" s="7" t="s">
        <v>18</v>
      </c>
      <c r="K7" s="44" t="s">
        <v>36</v>
      </c>
    </row>
    <row r="8" spans="1:11" ht="20.25" customHeight="1">
      <c r="A8" s="9">
        <v>4</v>
      </c>
      <c r="B8" s="4" t="s">
        <v>21</v>
      </c>
      <c r="C8" s="5">
        <v>108000</v>
      </c>
      <c r="D8" s="5">
        <v>108000</v>
      </c>
      <c r="E8" s="32" t="s">
        <v>13</v>
      </c>
      <c r="F8" s="4" t="s">
        <v>14</v>
      </c>
      <c r="G8" s="35">
        <v>108000</v>
      </c>
      <c r="H8" s="4" t="s">
        <v>14</v>
      </c>
      <c r="I8" s="40">
        <v>108000</v>
      </c>
      <c r="J8" s="7" t="s">
        <v>18</v>
      </c>
      <c r="K8" s="44" t="s">
        <v>38</v>
      </c>
    </row>
    <row r="9" spans="1:11" ht="18.75" customHeight="1">
      <c r="A9" s="9">
        <v>5</v>
      </c>
      <c r="B9" s="4" t="s">
        <v>24</v>
      </c>
      <c r="C9" s="5">
        <v>108000</v>
      </c>
      <c r="D9" s="5">
        <v>108000</v>
      </c>
      <c r="E9" s="32" t="s">
        <v>13</v>
      </c>
      <c r="F9" s="4" t="s">
        <v>15</v>
      </c>
      <c r="G9" s="35">
        <v>108000</v>
      </c>
      <c r="H9" s="4" t="s">
        <v>15</v>
      </c>
      <c r="I9" s="40">
        <v>108000</v>
      </c>
      <c r="J9" s="7" t="s">
        <v>18</v>
      </c>
      <c r="K9" s="44" t="s">
        <v>37</v>
      </c>
    </row>
    <row r="10" spans="1:11" ht="18" customHeight="1">
      <c r="A10" s="9">
        <v>6</v>
      </c>
      <c r="B10" s="4" t="s">
        <v>22</v>
      </c>
      <c r="C10" s="5">
        <v>108000</v>
      </c>
      <c r="D10" s="5">
        <v>108000</v>
      </c>
      <c r="E10" s="32" t="s">
        <v>13</v>
      </c>
      <c r="F10" s="4" t="s">
        <v>16</v>
      </c>
      <c r="G10" s="35">
        <v>108000</v>
      </c>
      <c r="H10" s="4" t="s">
        <v>16</v>
      </c>
      <c r="I10" s="40">
        <v>108000</v>
      </c>
      <c r="J10" s="7" t="s">
        <v>18</v>
      </c>
      <c r="K10" s="44" t="s">
        <v>19</v>
      </c>
    </row>
    <row r="11" spans="1:11" ht="18.75" customHeight="1">
      <c r="A11" s="9">
        <v>7</v>
      </c>
      <c r="B11" s="4" t="s">
        <v>23</v>
      </c>
      <c r="C11" s="5">
        <v>108000</v>
      </c>
      <c r="D11" s="5">
        <v>108000</v>
      </c>
      <c r="E11" s="32" t="s">
        <v>13</v>
      </c>
      <c r="F11" s="4" t="s">
        <v>17</v>
      </c>
      <c r="G11" s="35">
        <v>108000</v>
      </c>
      <c r="H11" s="4" t="s">
        <v>17</v>
      </c>
      <c r="I11" s="40">
        <v>108000</v>
      </c>
      <c r="J11" s="7" t="s">
        <v>18</v>
      </c>
      <c r="K11" s="43" t="s">
        <v>20</v>
      </c>
    </row>
    <row r="12" spans="1:11" ht="18" customHeight="1">
      <c r="A12" s="9">
        <v>8</v>
      </c>
      <c r="B12" s="10" t="s">
        <v>25</v>
      </c>
      <c r="C12" s="5">
        <v>108000</v>
      </c>
      <c r="D12" s="6">
        <v>108000</v>
      </c>
      <c r="E12" s="32" t="s">
        <v>13</v>
      </c>
      <c r="F12" s="4" t="s">
        <v>147</v>
      </c>
      <c r="G12" s="35">
        <v>108000</v>
      </c>
      <c r="H12" s="4" t="s">
        <v>147</v>
      </c>
      <c r="I12" s="40">
        <v>108000</v>
      </c>
      <c r="J12" s="7" t="s">
        <v>18</v>
      </c>
      <c r="K12" s="43" t="s">
        <v>148</v>
      </c>
    </row>
    <row r="13" spans="1:11" ht="19.5" customHeight="1">
      <c r="A13" s="9">
        <v>9</v>
      </c>
      <c r="B13" s="4" t="s">
        <v>26</v>
      </c>
      <c r="C13" s="5">
        <v>108000</v>
      </c>
      <c r="D13" s="6">
        <v>108000</v>
      </c>
      <c r="E13" s="32" t="s">
        <v>13</v>
      </c>
      <c r="F13" s="4" t="s">
        <v>29</v>
      </c>
      <c r="G13" s="36">
        <v>108000</v>
      </c>
      <c r="H13" s="4" t="s">
        <v>29</v>
      </c>
      <c r="I13" s="40">
        <v>108000</v>
      </c>
      <c r="J13" s="7" t="s">
        <v>18</v>
      </c>
      <c r="K13" s="43" t="s">
        <v>30</v>
      </c>
    </row>
    <row r="14" spans="1:11" ht="17.25" customHeight="1">
      <c r="A14" s="9">
        <v>10</v>
      </c>
      <c r="B14" s="4" t="s">
        <v>27</v>
      </c>
      <c r="C14" s="5">
        <v>108000</v>
      </c>
      <c r="D14" s="6">
        <v>108000</v>
      </c>
      <c r="E14" s="32" t="s">
        <v>13</v>
      </c>
      <c r="F14" s="4" t="s">
        <v>28</v>
      </c>
      <c r="G14" s="36">
        <v>108000</v>
      </c>
      <c r="H14" s="4" t="s">
        <v>28</v>
      </c>
      <c r="I14" s="40">
        <v>108000</v>
      </c>
      <c r="J14" s="7" t="s">
        <v>18</v>
      </c>
      <c r="K14" s="43" t="s">
        <v>31</v>
      </c>
    </row>
    <row r="15" spans="1:11" ht="20.25" customHeight="1">
      <c r="A15" s="9">
        <v>11</v>
      </c>
      <c r="B15" s="4" t="s">
        <v>27</v>
      </c>
      <c r="C15" s="5">
        <v>108000</v>
      </c>
      <c r="D15" s="6">
        <v>108000</v>
      </c>
      <c r="E15" s="32" t="s">
        <v>13</v>
      </c>
      <c r="F15" s="16" t="s">
        <v>39</v>
      </c>
      <c r="G15" s="36">
        <v>108000</v>
      </c>
      <c r="H15" s="13" t="s">
        <v>39</v>
      </c>
      <c r="I15" s="41">
        <v>108000</v>
      </c>
      <c r="J15" s="15" t="s">
        <v>18</v>
      </c>
      <c r="K15" s="43" t="s">
        <v>40</v>
      </c>
    </row>
    <row r="16" spans="1:11" ht="18" customHeight="1">
      <c r="A16" s="9">
        <v>12</v>
      </c>
      <c r="B16" s="22" t="s">
        <v>41</v>
      </c>
      <c r="C16" s="17">
        <v>108000</v>
      </c>
      <c r="D16" s="18">
        <v>108000</v>
      </c>
      <c r="E16" s="33" t="s">
        <v>13</v>
      </c>
      <c r="F16" s="20" t="s">
        <v>42</v>
      </c>
      <c r="G16" s="36">
        <v>108000</v>
      </c>
      <c r="H16" s="20" t="s">
        <v>42</v>
      </c>
      <c r="I16" s="41">
        <v>108000</v>
      </c>
      <c r="J16" s="15" t="s">
        <v>18</v>
      </c>
      <c r="K16" s="43" t="s">
        <v>44</v>
      </c>
    </row>
    <row r="17" spans="1:11" ht="21.75" customHeight="1">
      <c r="A17" s="9">
        <v>13</v>
      </c>
      <c r="B17" s="4" t="s">
        <v>41</v>
      </c>
      <c r="C17" s="12">
        <v>108000</v>
      </c>
      <c r="D17" s="12">
        <v>108000</v>
      </c>
      <c r="E17" s="33" t="s">
        <v>13</v>
      </c>
      <c r="F17" s="20" t="s">
        <v>43</v>
      </c>
      <c r="G17" s="36">
        <v>108000</v>
      </c>
      <c r="H17" s="20" t="s">
        <v>43</v>
      </c>
      <c r="I17" s="41">
        <v>108000</v>
      </c>
      <c r="J17" s="15" t="s">
        <v>18</v>
      </c>
      <c r="K17" s="43" t="s">
        <v>45</v>
      </c>
    </row>
    <row r="18" spans="1:11" ht="21.75" customHeight="1">
      <c r="A18" s="9">
        <v>14</v>
      </c>
      <c r="B18" s="4" t="s">
        <v>41</v>
      </c>
      <c r="C18" s="12">
        <v>108000</v>
      </c>
      <c r="D18" s="12">
        <v>108000</v>
      </c>
      <c r="E18" s="33" t="s">
        <v>13</v>
      </c>
      <c r="F18" s="20" t="s">
        <v>46</v>
      </c>
      <c r="G18" s="36">
        <v>108000</v>
      </c>
      <c r="H18" s="20" t="s">
        <v>46</v>
      </c>
      <c r="I18" s="41">
        <v>108000</v>
      </c>
      <c r="J18" s="15" t="s">
        <v>18</v>
      </c>
      <c r="K18" s="43" t="s">
        <v>51</v>
      </c>
    </row>
    <row r="19" spans="1:11" ht="18.75" customHeight="1">
      <c r="A19" s="9">
        <v>15</v>
      </c>
      <c r="B19" s="4" t="s">
        <v>41</v>
      </c>
      <c r="C19" s="12">
        <v>108000</v>
      </c>
      <c r="D19" s="12">
        <v>108000</v>
      </c>
      <c r="E19" s="33" t="s">
        <v>13</v>
      </c>
      <c r="F19" s="20" t="s">
        <v>47</v>
      </c>
      <c r="G19" s="36">
        <v>108000</v>
      </c>
      <c r="H19" s="20" t="s">
        <v>47</v>
      </c>
      <c r="I19" s="41">
        <v>108000</v>
      </c>
      <c r="J19" s="15" t="s">
        <v>18</v>
      </c>
      <c r="K19" s="43" t="s">
        <v>52</v>
      </c>
    </row>
    <row r="20" spans="1:11" ht="22.5" customHeight="1">
      <c r="A20" s="9">
        <v>16</v>
      </c>
      <c r="B20" s="4" t="s">
        <v>56</v>
      </c>
      <c r="C20" s="12">
        <v>108000</v>
      </c>
      <c r="D20" s="12">
        <v>108000</v>
      </c>
      <c r="E20" s="33" t="s">
        <v>13</v>
      </c>
      <c r="F20" s="20" t="s">
        <v>48</v>
      </c>
      <c r="G20" s="36">
        <v>108000</v>
      </c>
      <c r="H20" s="20" t="s">
        <v>48</v>
      </c>
      <c r="I20" s="41">
        <v>108000</v>
      </c>
      <c r="J20" s="15" t="s">
        <v>18</v>
      </c>
      <c r="K20" s="43" t="s">
        <v>53</v>
      </c>
    </row>
    <row r="21" spans="1:11" ht="19.5" customHeight="1">
      <c r="A21" s="9">
        <v>17</v>
      </c>
      <c r="B21" s="4" t="s">
        <v>57</v>
      </c>
      <c r="C21" s="12">
        <v>108000</v>
      </c>
      <c r="D21" s="12">
        <v>108000</v>
      </c>
      <c r="E21" s="33" t="s">
        <v>13</v>
      </c>
      <c r="F21" s="20" t="s">
        <v>49</v>
      </c>
      <c r="G21" s="36">
        <v>108000</v>
      </c>
      <c r="H21" s="20" t="s">
        <v>49</v>
      </c>
      <c r="I21" s="41">
        <v>108000</v>
      </c>
      <c r="J21" s="15" t="s">
        <v>18</v>
      </c>
      <c r="K21" s="43" t="s">
        <v>54</v>
      </c>
    </row>
    <row r="22" spans="1:11" ht="22.5" customHeight="1">
      <c r="A22" s="9">
        <v>18</v>
      </c>
      <c r="B22" s="4" t="s">
        <v>58</v>
      </c>
      <c r="C22" s="12">
        <v>108000</v>
      </c>
      <c r="D22" s="12">
        <v>108000</v>
      </c>
      <c r="E22" s="33" t="s">
        <v>13</v>
      </c>
      <c r="F22" s="20" t="s">
        <v>50</v>
      </c>
      <c r="G22" s="36">
        <v>108000</v>
      </c>
      <c r="H22" s="20" t="s">
        <v>50</v>
      </c>
      <c r="I22" s="41">
        <v>108000</v>
      </c>
      <c r="J22" s="15" t="s">
        <v>18</v>
      </c>
      <c r="K22" s="43" t="s">
        <v>55</v>
      </c>
    </row>
    <row r="23" spans="1:11" ht="23.25" customHeight="1">
      <c r="A23" s="9">
        <v>19</v>
      </c>
      <c r="B23" s="4" t="s">
        <v>64</v>
      </c>
      <c r="C23" s="12">
        <v>108000</v>
      </c>
      <c r="D23" s="12">
        <v>108000</v>
      </c>
      <c r="E23" s="33" t="s">
        <v>13</v>
      </c>
      <c r="F23" s="20" t="s">
        <v>59</v>
      </c>
      <c r="G23" s="36">
        <v>108000</v>
      </c>
      <c r="H23" s="20" t="s">
        <v>59</v>
      </c>
      <c r="I23" s="41">
        <v>108000</v>
      </c>
      <c r="J23" s="15" t="s">
        <v>18</v>
      </c>
      <c r="K23" s="43" t="s">
        <v>67</v>
      </c>
    </row>
    <row r="24" spans="1:11" ht="21.75" customHeight="1">
      <c r="A24" s="9">
        <v>20</v>
      </c>
      <c r="B24" s="4" t="s">
        <v>65</v>
      </c>
      <c r="C24" s="12">
        <v>108000</v>
      </c>
      <c r="D24" s="12">
        <v>108000</v>
      </c>
      <c r="E24" s="33" t="s">
        <v>13</v>
      </c>
      <c r="F24" s="20" t="s">
        <v>60</v>
      </c>
      <c r="G24" s="36">
        <v>108000</v>
      </c>
      <c r="H24" s="20" t="s">
        <v>60</v>
      </c>
      <c r="I24" s="41">
        <v>108000</v>
      </c>
      <c r="J24" s="15" t="s">
        <v>18</v>
      </c>
      <c r="K24" s="43" t="s">
        <v>68</v>
      </c>
    </row>
    <row r="25" spans="1:11" ht="18.75" customHeight="1">
      <c r="A25" s="9">
        <v>21</v>
      </c>
      <c r="B25" s="4" t="s">
        <v>65</v>
      </c>
      <c r="C25" s="12">
        <v>108000</v>
      </c>
      <c r="D25" s="12">
        <v>108000</v>
      </c>
      <c r="E25" s="33" t="s">
        <v>13</v>
      </c>
      <c r="F25" s="20" t="s">
        <v>61</v>
      </c>
      <c r="G25" s="36">
        <v>108000</v>
      </c>
      <c r="H25" s="20" t="s">
        <v>61</v>
      </c>
      <c r="I25" s="41">
        <v>108000</v>
      </c>
      <c r="J25" s="15" t="s">
        <v>18</v>
      </c>
      <c r="K25" s="43" t="s">
        <v>69</v>
      </c>
    </row>
    <row r="26" spans="1:11" ht="18.75" customHeight="1">
      <c r="A26" s="9">
        <v>22</v>
      </c>
      <c r="B26" s="4" t="s">
        <v>72</v>
      </c>
      <c r="C26" s="12">
        <v>108000</v>
      </c>
      <c r="D26" s="12">
        <v>108000</v>
      </c>
      <c r="E26" s="33" t="s">
        <v>13</v>
      </c>
      <c r="F26" s="20" t="s">
        <v>62</v>
      </c>
      <c r="G26" s="36">
        <v>108000</v>
      </c>
      <c r="H26" s="20" t="s">
        <v>62</v>
      </c>
      <c r="I26" s="41">
        <v>108000</v>
      </c>
      <c r="J26" s="15" t="s">
        <v>18</v>
      </c>
      <c r="K26" s="43" t="s">
        <v>70</v>
      </c>
    </row>
    <row r="27" spans="1:11" ht="18" customHeight="1">
      <c r="A27" s="9">
        <v>23</v>
      </c>
      <c r="B27" s="4" t="s">
        <v>66</v>
      </c>
      <c r="C27" s="12">
        <v>108000</v>
      </c>
      <c r="D27" s="12">
        <v>108000</v>
      </c>
      <c r="E27" s="33" t="s">
        <v>13</v>
      </c>
      <c r="F27" s="20" t="s">
        <v>63</v>
      </c>
      <c r="G27" s="36">
        <v>108000</v>
      </c>
      <c r="H27" s="20" t="s">
        <v>63</v>
      </c>
      <c r="I27" s="41">
        <v>108000</v>
      </c>
      <c r="J27" s="15" t="s">
        <v>18</v>
      </c>
      <c r="K27" s="43" t="s">
        <v>71</v>
      </c>
    </row>
    <row r="28" spans="1:11" ht="21" customHeight="1">
      <c r="A28" s="9">
        <v>24</v>
      </c>
      <c r="B28" s="4" t="s">
        <v>66</v>
      </c>
      <c r="C28" s="12">
        <v>108000</v>
      </c>
      <c r="D28" s="12">
        <v>108000</v>
      </c>
      <c r="E28" s="33" t="s">
        <v>13</v>
      </c>
      <c r="F28" s="20" t="s">
        <v>78</v>
      </c>
      <c r="G28" s="36">
        <v>108000</v>
      </c>
      <c r="H28" s="20" t="s">
        <v>78</v>
      </c>
      <c r="I28" s="41">
        <v>108000</v>
      </c>
      <c r="J28" s="15" t="s">
        <v>18</v>
      </c>
      <c r="K28" s="43" t="s">
        <v>73</v>
      </c>
    </row>
    <row r="29" spans="1:11" ht="20.25" customHeight="1">
      <c r="A29" s="9">
        <v>25</v>
      </c>
      <c r="B29" s="4" t="s">
        <v>66</v>
      </c>
      <c r="C29" s="12">
        <v>108000</v>
      </c>
      <c r="D29" s="12">
        <v>108000</v>
      </c>
      <c r="E29" s="33" t="s">
        <v>13</v>
      </c>
      <c r="F29" s="20" t="s">
        <v>79</v>
      </c>
      <c r="G29" s="36">
        <v>108000</v>
      </c>
      <c r="H29" s="20" t="s">
        <v>79</v>
      </c>
      <c r="I29" s="41">
        <v>108000</v>
      </c>
      <c r="J29" s="15" t="s">
        <v>18</v>
      </c>
      <c r="K29" s="43" t="s">
        <v>74</v>
      </c>
    </row>
    <row r="30" spans="1:11" ht="20.25" customHeight="1">
      <c r="A30" s="9">
        <v>26</v>
      </c>
      <c r="B30" s="4" t="s">
        <v>66</v>
      </c>
      <c r="C30" s="12">
        <v>108000</v>
      </c>
      <c r="D30" s="12">
        <v>108000</v>
      </c>
      <c r="E30" s="33" t="s">
        <v>13</v>
      </c>
      <c r="F30" s="20" t="s">
        <v>80</v>
      </c>
      <c r="G30" s="36">
        <v>108000</v>
      </c>
      <c r="H30" s="20" t="s">
        <v>80</v>
      </c>
      <c r="I30" s="41">
        <v>108000</v>
      </c>
      <c r="J30" s="15" t="s">
        <v>18</v>
      </c>
      <c r="K30" s="43" t="s">
        <v>75</v>
      </c>
    </row>
    <row r="31" spans="1:11" ht="21" customHeight="1">
      <c r="A31" s="9">
        <v>27</v>
      </c>
      <c r="B31" s="4" t="s">
        <v>66</v>
      </c>
      <c r="C31" s="12">
        <v>108000</v>
      </c>
      <c r="D31" s="12">
        <v>108000</v>
      </c>
      <c r="E31" s="33" t="s">
        <v>13</v>
      </c>
      <c r="F31" s="20" t="s">
        <v>81</v>
      </c>
      <c r="G31" s="36">
        <v>108000</v>
      </c>
      <c r="H31" s="20" t="s">
        <v>81</v>
      </c>
      <c r="I31" s="41">
        <v>108000</v>
      </c>
      <c r="J31" s="15" t="s">
        <v>18</v>
      </c>
      <c r="K31" s="43" t="s">
        <v>76</v>
      </c>
    </row>
    <row r="32" spans="1:11" ht="21" customHeight="1">
      <c r="A32" s="9">
        <v>28</v>
      </c>
      <c r="B32" s="4" t="s">
        <v>66</v>
      </c>
      <c r="C32" s="12">
        <v>108000</v>
      </c>
      <c r="D32" s="12">
        <v>108000</v>
      </c>
      <c r="E32" s="33" t="s">
        <v>13</v>
      </c>
      <c r="F32" s="20" t="s">
        <v>82</v>
      </c>
      <c r="G32" s="36">
        <v>108000</v>
      </c>
      <c r="H32" s="20" t="s">
        <v>82</v>
      </c>
      <c r="I32" s="41">
        <v>108000</v>
      </c>
      <c r="J32" s="15" t="s">
        <v>18</v>
      </c>
      <c r="K32" s="43" t="s">
        <v>77</v>
      </c>
    </row>
    <row r="33" spans="1:11" ht="22.5" customHeight="1">
      <c r="A33" s="9">
        <v>29</v>
      </c>
      <c r="B33" s="4" t="s">
        <v>66</v>
      </c>
      <c r="C33" s="12">
        <v>108000</v>
      </c>
      <c r="D33" s="12">
        <v>108000</v>
      </c>
      <c r="E33" s="33" t="s">
        <v>13</v>
      </c>
      <c r="F33" s="20" t="s">
        <v>87</v>
      </c>
      <c r="G33" s="36">
        <v>108000</v>
      </c>
      <c r="H33" s="20" t="s">
        <v>87</v>
      </c>
      <c r="I33" s="41">
        <v>108000</v>
      </c>
      <c r="J33" s="15" t="s">
        <v>18</v>
      </c>
      <c r="K33" s="43" t="s">
        <v>83</v>
      </c>
    </row>
    <row r="34" spans="1:11" ht="22.5" customHeight="1">
      <c r="A34" s="9">
        <v>30</v>
      </c>
      <c r="B34" s="4" t="s">
        <v>91</v>
      </c>
      <c r="C34" s="12">
        <v>108000</v>
      </c>
      <c r="D34" s="12">
        <v>108000</v>
      </c>
      <c r="E34" s="33" t="s">
        <v>13</v>
      </c>
      <c r="F34" s="20" t="s">
        <v>88</v>
      </c>
      <c r="G34" s="36">
        <v>108000</v>
      </c>
      <c r="H34" s="20" t="s">
        <v>88</v>
      </c>
      <c r="I34" s="41">
        <v>108000</v>
      </c>
      <c r="J34" s="15" t="s">
        <v>18</v>
      </c>
      <c r="K34" s="43" t="s">
        <v>84</v>
      </c>
    </row>
    <row r="35" spans="1:11" ht="21.75" customHeight="1">
      <c r="A35" s="9">
        <v>31</v>
      </c>
      <c r="B35" s="4" t="s">
        <v>91</v>
      </c>
      <c r="C35" s="12">
        <v>108000</v>
      </c>
      <c r="D35" s="12">
        <v>108000</v>
      </c>
      <c r="E35" s="33" t="s">
        <v>13</v>
      </c>
      <c r="F35" s="20" t="s">
        <v>89</v>
      </c>
      <c r="G35" s="36">
        <v>108000</v>
      </c>
      <c r="H35" s="20" t="s">
        <v>89</v>
      </c>
      <c r="I35" s="41">
        <v>108000</v>
      </c>
      <c r="J35" s="15" t="s">
        <v>18</v>
      </c>
      <c r="K35" s="43" t="s">
        <v>85</v>
      </c>
    </row>
    <row r="36" spans="1:11" ht="18.75" customHeight="1">
      <c r="A36" s="9">
        <v>32</v>
      </c>
      <c r="B36" s="4" t="s">
        <v>91</v>
      </c>
      <c r="C36" s="12">
        <v>108000</v>
      </c>
      <c r="D36" s="12">
        <v>108000</v>
      </c>
      <c r="E36" s="33" t="s">
        <v>13</v>
      </c>
      <c r="F36" s="20" t="s">
        <v>90</v>
      </c>
      <c r="G36" s="36">
        <v>108000</v>
      </c>
      <c r="H36" s="20" t="s">
        <v>90</v>
      </c>
      <c r="I36" s="41">
        <v>108000</v>
      </c>
      <c r="J36" s="15" t="s">
        <v>18</v>
      </c>
      <c r="K36" s="43" t="s">
        <v>86</v>
      </c>
    </row>
    <row r="37" spans="1:11" ht="20.25" customHeight="1">
      <c r="A37" s="9">
        <v>33</v>
      </c>
      <c r="B37" s="4" t="s">
        <v>91</v>
      </c>
      <c r="C37" s="12">
        <v>108000</v>
      </c>
      <c r="D37" s="12">
        <v>108000</v>
      </c>
      <c r="E37" s="33" t="s">
        <v>13</v>
      </c>
      <c r="F37" s="20" t="s">
        <v>92</v>
      </c>
      <c r="G37" s="36">
        <v>108000</v>
      </c>
      <c r="H37" s="20" t="s">
        <v>92</v>
      </c>
      <c r="I37" s="41">
        <v>108000</v>
      </c>
      <c r="J37" s="15" t="s">
        <v>18</v>
      </c>
      <c r="K37" s="43" t="s">
        <v>95</v>
      </c>
    </row>
    <row r="38" spans="1:11" ht="19.5" customHeight="1">
      <c r="A38" s="9">
        <v>34</v>
      </c>
      <c r="B38" s="4" t="s">
        <v>91</v>
      </c>
      <c r="C38" s="12">
        <v>108000</v>
      </c>
      <c r="D38" s="12">
        <v>108000</v>
      </c>
      <c r="E38" s="33" t="s">
        <v>13</v>
      </c>
      <c r="F38" s="20" t="s">
        <v>93</v>
      </c>
      <c r="G38" s="36">
        <v>108000</v>
      </c>
      <c r="H38" s="20" t="s">
        <v>93</v>
      </c>
      <c r="I38" s="41">
        <v>108000</v>
      </c>
      <c r="J38" s="15" t="s">
        <v>18</v>
      </c>
      <c r="K38" s="43" t="s">
        <v>96</v>
      </c>
    </row>
    <row r="39" spans="1:11" ht="39">
      <c r="A39" s="9">
        <v>35</v>
      </c>
      <c r="B39" s="4" t="s">
        <v>91</v>
      </c>
      <c r="C39" s="12">
        <v>108000</v>
      </c>
      <c r="D39" s="12">
        <v>108000</v>
      </c>
      <c r="E39" s="33" t="s">
        <v>13</v>
      </c>
      <c r="F39" s="20" t="s">
        <v>94</v>
      </c>
      <c r="G39" s="36">
        <v>108000</v>
      </c>
      <c r="H39" s="20" t="s">
        <v>94</v>
      </c>
      <c r="I39" s="41">
        <v>108000</v>
      </c>
      <c r="J39" s="15" t="s">
        <v>18</v>
      </c>
      <c r="K39" s="43" t="s">
        <v>97</v>
      </c>
    </row>
    <row r="40" spans="1:11" ht="17.25" customHeight="1">
      <c r="A40" s="9">
        <v>36</v>
      </c>
      <c r="B40" s="4" t="s">
        <v>33</v>
      </c>
      <c r="C40" s="12">
        <v>96000</v>
      </c>
      <c r="D40" s="12">
        <v>96000</v>
      </c>
      <c r="E40" s="33" t="s">
        <v>13</v>
      </c>
      <c r="F40" s="4" t="s">
        <v>34</v>
      </c>
      <c r="G40" s="34">
        <v>96000</v>
      </c>
      <c r="H40" s="21" t="s">
        <v>34</v>
      </c>
      <c r="I40" s="39">
        <v>96000</v>
      </c>
      <c r="J40" s="15" t="s">
        <v>18</v>
      </c>
      <c r="K40" s="43" t="s">
        <v>98</v>
      </c>
    </row>
    <row r="41" spans="1:11" ht="18" customHeight="1">
      <c r="A41" s="9">
        <v>37</v>
      </c>
      <c r="B41" s="4" t="s">
        <v>99</v>
      </c>
      <c r="C41" s="5">
        <v>90555.78</v>
      </c>
      <c r="D41" s="6">
        <v>90555.78</v>
      </c>
      <c r="E41" s="32" t="s">
        <v>13</v>
      </c>
      <c r="F41" s="4" t="s">
        <v>100</v>
      </c>
      <c r="G41" s="32">
        <v>90555.78</v>
      </c>
      <c r="H41" s="4" t="s">
        <v>100</v>
      </c>
      <c r="I41" s="42">
        <v>90555.78</v>
      </c>
      <c r="J41" s="15" t="s">
        <v>18</v>
      </c>
      <c r="K41" s="43" t="s">
        <v>101</v>
      </c>
    </row>
    <row r="42" spans="1:11" ht="19.5" customHeight="1">
      <c r="A42" s="9">
        <v>38</v>
      </c>
      <c r="B42" s="4" t="s">
        <v>104</v>
      </c>
      <c r="C42" s="5">
        <v>75000</v>
      </c>
      <c r="D42" s="6">
        <v>75000</v>
      </c>
      <c r="E42" s="32" t="s">
        <v>13</v>
      </c>
      <c r="F42" s="4" t="s">
        <v>102</v>
      </c>
      <c r="G42" s="32">
        <v>75000</v>
      </c>
      <c r="H42" s="4" t="s">
        <v>102</v>
      </c>
      <c r="I42" s="42">
        <v>75000</v>
      </c>
      <c r="J42" s="15" t="s">
        <v>18</v>
      </c>
      <c r="K42" s="43" t="s">
        <v>103</v>
      </c>
    </row>
    <row r="43" spans="1:11" ht="20.25" customHeight="1">
      <c r="A43" s="9">
        <v>39</v>
      </c>
      <c r="B43" s="4" t="s">
        <v>108</v>
      </c>
      <c r="C43" s="5">
        <v>50000</v>
      </c>
      <c r="D43" s="6">
        <v>50000</v>
      </c>
      <c r="E43" s="32" t="s">
        <v>13</v>
      </c>
      <c r="F43" s="4" t="s">
        <v>102</v>
      </c>
      <c r="G43" s="32">
        <v>50000</v>
      </c>
      <c r="H43" s="4" t="s">
        <v>102</v>
      </c>
      <c r="I43" s="42">
        <v>50000</v>
      </c>
      <c r="J43" s="15" t="s">
        <v>18</v>
      </c>
      <c r="K43" s="43" t="s">
        <v>105</v>
      </c>
    </row>
    <row r="44" spans="1:11" ht="20.25" customHeight="1">
      <c r="A44" s="9">
        <v>40</v>
      </c>
      <c r="B44" s="4" t="s">
        <v>109</v>
      </c>
      <c r="C44" s="5">
        <v>50000</v>
      </c>
      <c r="D44" s="6">
        <v>50000</v>
      </c>
      <c r="E44" s="32" t="s">
        <v>13</v>
      </c>
      <c r="F44" s="4" t="s">
        <v>107</v>
      </c>
      <c r="G44" s="32">
        <v>50000</v>
      </c>
      <c r="H44" s="4" t="s">
        <v>107</v>
      </c>
      <c r="I44" s="42">
        <v>50000</v>
      </c>
      <c r="J44" s="15" t="s">
        <v>18</v>
      </c>
      <c r="K44" s="43" t="s">
        <v>106</v>
      </c>
    </row>
    <row r="45" spans="1:11" ht="20.25" customHeight="1">
      <c r="A45" s="9">
        <v>41</v>
      </c>
      <c r="B45" s="4" t="s">
        <v>112</v>
      </c>
      <c r="C45" s="5">
        <v>39600</v>
      </c>
      <c r="D45" s="6">
        <v>39600</v>
      </c>
      <c r="E45" s="32" t="s">
        <v>13</v>
      </c>
      <c r="F45" s="4" t="s">
        <v>111</v>
      </c>
      <c r="G45" s="32">
        <v>39600</v>
      </c>
      <c r="H45" s="4" t="s">
        <v>111</v>
      </c>
      <c r="I45" s="42">
        <v>39600</v>
      </c>
      <c r="J45" s="15" t="s">
        <v>18</v>
      </c>
      <c r="K45" s="43" t="s">
        <v>110</v>
      </c>
    </row>
    <row r="46" spans="1:11" ht="20.25" customHeight="1">
      <c r="A46" s="9">
        <v>42</v>
      </c>
      <c r="B46" s="4" t="s">
        <v>118</v>
      </c>
      <c r="C46" s="5">
        <v>34497.440000000002</v>
      </c>
      <c r="D46" s="6">
        <v>34494.44</v>
      </c>
      <c r="E46" s="32" t="s">
        <v>13</v>
      </c>
      <c r="F46" s="4" t="s">
        <v>100</v>
      </c>
      <c r="G46" s="32">
        <v>34494.44</v>
      </c>
      <c r="H46" s="4" t="s">
        <v>100</v>
      </c>
      <c r="I46" s="42">
        <v>34494.44</v>
      </c>
      <c r="J46" s="15" t="s">
        <v>18</v>
      </c>
      <c r="K46" s="43" t="s">
        <v>119</v>
      </c>
    </row>
    <row r="47" spans="1:11" ht="19.5" customHeight="1">
      <c r="A47" s="9">
        <v>43</v>
      </c>
      <c r="B47" s="4" t="s">
        <v>114</v>
      </c>
      <c r="C47" s="5">
        <v>30000</v>
      </c>
      <c r="D47" s="6">
        <v>30000</v>
      </c>
      <c r="E47" s="32" t="s">
        <v>13</v>
      </c>
      <c r="F47" s="4" t="s">
        <v>115</v>
      </c>
      <c r="G47" s="32">
        <v>30000</v>
      </c>
      <c r="H47" s="4" t="s">
        <v>115</v>
      </c>
      <c r="I47" s="42">
        <v>30000</v>
      </c>
      <c r="J47" s="15" t="s">
        <v>18</v>
      </c>
      <c r="K47" s="43" t="s">
        <v>113</v>
      </c>
    </row>
    <row r="48" spans="1:11" ht="19.5" customHeight="1">
      <c r="A48" s="9">
        <v>44</v>
      </c>
      <c r="B48" s="4" t="s">
        <v>116</v>
      </c>
      <c r="C48" s="12">
        <v>30000</v>
      </c>
      <c r="D48" s="12">
        <v>30000</v>
      </c>
      <c r="E48" s="33" t="s">
        <v>13</v>
      </c>
      <c r="F48" s="20" t="s">
        <v>117</v>
      </c>
      <c r="G48" s="34">
        <v>30000</v>
      </c>
      <c r="H48" s="20" t="s">
        <v>117</v>
      </c>
      <c r="I48" s="39">
        <v>30000</v>
      </c>
      <c r="J48" s="15" t="s">
        <v>18</v>
      </c>
      <c r="K48" s="43" t="s">
        <v>75</v>
      </c>
    </row>
    <row r="49" spans="1:11" ht="19.5" customHeight="1">
      <c r="A49" s="9">
        <v>45</v>
      </c>
      <c r="B49" s="4" t="s">
        <v>122</v>
      </c>
      <c r="C49" s="5">
        <v>18830</v>
      </c>
      <c r="D49" s="6">
        <v>18830</v>
      </c>
      <c r="E49" s="32" t="s">
        <v>13</v>
      </c>
      <c r="F49" s="4" t="s">
        <v>120</v>
      </c>
      <c r="G49" s="32">
        <v>18830</v>
      </c>
      <c r="H49" s="4" t="s">
        <v>120</v>
      </c>
      <c r="I49" s="42">
        <v>18830</v>
      </c>
      <c r="J49" s="15" t="s">
        <v>18</v>
      </c>
      <c r="K49" s="43" t="s">
        <v>121</v>
      </c>
    </row>
    <row r="50" spans="1:11" ht="21.75" customHeight="1">
      <c r="A50" s="9">
        <v>46</v>
      </c>
      <c r="B50" s="4" t="s">
        <v>125</v>
      </c>
      <c r="C50" s="5">
        <v>16560</v>
      </c>
      <c r="D50" s="6">
        <v>16560</v>
      </c>
      <c r="E50" s="32" t="s">
        <v>13</v>
      </c>
      <c r="F50" s="4" t="s">
        <v>126</v>
      </c>
      <c r="G50" s="32">
        <v>16560</v>
      </c>
      <c r="H50" s="4" t="s">
        <v>126</v>
      </c>
      <c r="I50" s="42">
        <v>16560</v>
      </c>
      <c r="J50" s="15" t="s">
        <v>18</v>
      </c>
      <c r="K50" s="43" t="s">
        <v>129</v>
      </c>
    </row>
    <row r="51" spans="1:11" ht="20.25" customHeight="1">
      <c r="A51" s="9">
        <v>47</v>
      </c>
      <c r="B51" s="4" t="s">
        <v>123</v>
      </c>
      <c r="C51" s="5">
        <v>15120</v>
      </c>
      <c r="D51" s="6">
        <v>15120</v>
      </c>
      <c r="E51" s="32" t="s">
        <v>13</v>
      </c>
      <c r="F51" s="4" t="s">
        <v>100</v>
      </c>
      <c r="G51" s="32">
        <v>15120</v>
      </c>
      <c r="H51" s="4" t="s">
        <v>100</v>
      </c>
      <c r="I51" s="42">
        <v>15120</v>
      </c>
      <c r="J51" s="15" t="s">
        <v>18</v>
      </c>
      <c r="K51" s="43" t="s">
        <v>124</v>
      </c>
    </row>
    <row r="52" spans="1:11" ht="20.25" customHeight="1">
      <c r="A52" s="9">
        <v>48</v>
      </c>
      <c r="B52" s="4" t="s">
        <v>127</v>
      </c>
      <c r="C52" s="5">
        <v>14972.37</v>
      </c>
      <c r="D52" s="6">
        <v>14972.37</v>
      </c>
      <c r="E52" s="32" t="s">
        <v>13</v>
      </c>
      <c r="F52" s="4" t="s">
        <v>100</v>
      </c>
      <c r="G52" s="32">
        <v>14972.37</v>
      </c>
      <c r="H52" s="4" t="s">
        <v>100</v>
      </c>
      <c r="I52" s="42">
        <v>14972.37</v>
      </c>
      <c r="J52" s="15" t="s">
        <v>18</v>
      </c>
      <c r="K52" s="43" t="s">
        <v>128</v>
      </c>
    </row>
    <row r="53" spans="1:11" ht="21" customHeight="1">
      <c r="A53" s="9">
        <v>49</v>
      </c>
      <c r="B53" s="4" t="s">
        <v>149</v>
      </c>
      <c r="C53" s="5">
        <v>14400</v>
      </c>
      <c r="D53" s="6">
        <v>14400</v>
      </c>
      <c r="E53" s="32" t="s">
        <v>13</v>
      </c>
      <c r="F53" s="4" t="s">
        <v>111</v>
      </c>
      <c r="G53" s="32">
        <v>14400</v>
      </c>
      <c r="H53" s="4" t="s">
        <v>111</v>
      </c>
      <c r="I53" s="42">
        <v>14400</v>
      </c>
      <c r="J53" s="15" t="s">
        <v>18</v>
      </c>
      <c r="K53" s="45" t="s">
        <v>150</v>
      </c>
    </row>
    <row r="54" spans="1:11" ht="20.25" customHeight="1">
      <c r="A54" s="9">
        <v>50</v>
      </c>
      <c r="B54" s="4" t="s">
        <v>130</v>
      </c>
      <c r="C54" s="5">
        <v>11520</v>
      </c>
      <c r="D54" s="6">
        <v>11520</v>
      </c>
      <c r="E54" s="32" t="s">
        <v>13</v>
      </c>
      <c r="F54" s="4" t="s">
        <v>100</v>
      </c>
      <c r="G54" s="32">
        <v>11520</v>
      </c>
      <c r="H54" s="4" t="s">
        <v>100</v>
      </c>
      <c r="I54" s="42">
        <v>11520</v>
      </c>
      <c r="J54" s="15" t="s">
        <v>18</v>
      </c>
      <c r="K54" s="43" t="s">
        <v>119</v>
      </c>
    </row>
    <row r="55" spans="1:11" ht="19.5" customHeight="1">
      <c r="A55" s="9">
        <v>51</v>
      </c>
      <c r="B55" s="4" t="s">
        <v>131</v>
      </c>
      <c r="C55" s="5">
        <v>10800</v>
      </c>
      <c r="D55" s="6">
        <v>10800</v>
      </c>
      <c r="E55" s="32" t="s">
        <v>13</v>
      </c>
      <c r="F55" s="4" t="s">
        <v>100</v>
      </c>
      <c r="G55" s="32">
        <v>10800</v>
      </c>
      <c r="H55" s="4" t="s">
        <v>100</v>
      </c>
      <c r="I55" s="42">
        <v>10800</v>
      </c>
      <c r="J55" s="15" t="s">
        <v>18</v>
      </c>
      <c r="K55" s="43" t="s">
        <v>132</v>
      </c>
    </row>
    <row r="56" spans="1:11" ht="19.5" customHeight="1">
      <c r="A56" s="9">
        <v>52</v>
      </c>
      <c r="B56" s="4" t="s">
        <v>133</v>
      </c>
      <c r="C56" s="5">
        <v>10023</v>
      </c>
      <c r="D56" s="6">
        <v>10023</v>
      </c>
      <c r="E56" s="32" t="s">
        <v>13</v>
      </c>
      <c r="F56" s="4" t="s">
        <v>34</v>
      </c>
      <c r="G56" s="32">
        <v>10023</v>
      </c>
      <c r="H56" s="4" t="s">
        <v>34</v>
      </c>
      <c r="I56" s="42">
        <v>10023</v>
      </c>
      <c r="J56" s="15" t="s">
        <v>18</v>
      </c>
      <c r="K56" s="44" t="s">
        <v>134</v>
      </c>
    </row>
    <row r="57" spans="1:11" ht="19.5" customHeight="1">
      <c r="A57" s="9">
        <v>53</v>
      </c>
      <c r="B57" s="4" t="s">
        <v>137</v>
      </c>
      <c r="C57" s="5">
        <v>6200</v>
      </c>
      <c r="D57" s="6">
        <v>6200</v>
      </c>
      <c r="E57" s="32" t="s">
        <v>13</v>
      </c>
      <c r="F57" s="4" t="s">
        <v>136</v>
      </c>
      <c r="G57" s="35">
        <v>6200</v>
      </c>
      <c r="H57" s="4" t="s">
        <v>136</v>
      </c>
      <c r="I57" s="40">
        <v>6200</v>
      </c>
      <c r="J57" s="15" t="s">
        <v>18</v>
      </c>
      <c r="K57" s="43" t="s">
        <v>135</v>
      </c>
    </row>
    <row r="58" spans="1:11" ht="20.25" customHeight="1">
      <c r="A58" s="9">
        <v>54</v>
      </c>
      <c r="B58" s="4" t="s">
        <v>138</v>
      </c>
      <c r="C58" s="5">
        <v>5760</v>
      </c>
      <c r="D58" s="6">
        <v>5760</v>
      </c>
      <c r="E58" s="32" t="s">
        <v>13</v>
      </c>
      <c r="F58" s="4" t="s">
        <v>139</v>
      </c>
      <c r="G58" s="32">
        <v>5760</v>
      </c>
      <c r="H58" s="4" t="s">
        <v>139</v>
      </c>
      <c r="I58" s="42">
        <v>5760</v>
      </c>
      <c r="J58" s="15" t="s">
        <v>18</v>
      </c>
      <c r="K58" s="43" t="s">
        <v>140</v>
      </c>
    </row>
    <row r="59" spans="1:11" ht="20.25" customHeight="1">
      <c r="A59" s="9">
        <v>55</v>
      </c>
      <c r="B59" s="4" t="s">
        <v>142</v>
      </c>
      <c r="C59" s="5">
        <v>5014</v>
      </c>
      <c r="D59" s="6">
        <v>5014</v>
      </c>
      <c r="E59" s="32" t="s">
        <v>13</v>
      </c>
      <c r="F59" s="4" t="s">
        <v>143</v>
      </c>
      <c r="G59" s="32">
        <v>5014</v>
      </c>
      <c r="H59" s="4" t="s">
        <v>143</v>
      </c>
      <c r="I59" s="42">
        <v>5014</v>
      </c>
      <c r="J59" s="15" t="s">
        <v>18</v>
      </c>
      <c r="K59" s="43" t="s">
        <v>141</v>
      </c>
    </row>
    <row r="60" spans="1:11" ht="20.25" customHeight="1">
      <c r="A60" s="9">
        <v>56</v>
      </c>
      <c r="B60" s="4" t="s">
        <v>144</v>
      </c>
      <c r="C60" s="5">
        <v>3780</v>
      </c>
      <c r="D60" s="6">
        <v>3780</v>
      </c>
      <c r="E60" s="32" t="s">
        <v>13</v>
      </c>
      <c r="F60" s="4" t="s">
        <v>100</v>
      </c>
      <c r="G60" s="32">
        <v>3780</v>
      </c>
      <c r="H60" s="4" t="s">
        <v>100</v>
      </c>
      <c r="I60" s="42">
        <v>3780</v>
      </c>
      <c r="J60" s="15" t="s">
        <v>18</v>
      </c>
      <c r="K60" s="43" t="s">
        <v>145</v>
      </c>
    </row>
    <row r="61" spans="1:11" ht="17.25" customHeight="1">
      <c r="A61" s="9">
        <v>57</v>
      </c>
      <c r="B61" s="4" t="s">
        <v>146</v>
      </c>
      <c r="C61" s="5">
        <v>3024</v>
      </c>
      <c r="D61" s="6">
        <v>3024</v>
      </c>
      <c r="E61" s="32" t="s">
        <v>13</v>
      </c>
      <c r="F61" s="4" t="s">
        <v>100</v>
      </c>
      <c r="G61" s="32">
        <v>3024</v>
      </c>
      <c r="H61" s="4" t="s">
        <v>100</v>
      </c>
      <c r="I61" s="42">
        <v>3024</v>
      </c>
      <c r="J61" s="15" t="s">
        <v>18</v>
      </c>
      <c r="K61" s="43" t="s">
        <v>128</v>
      </c>
    </row>
    <row r="62" spans="1:11" ht="19.5">
      <c r="I62" s="67">
        <f>SUM(I5:I61)</f>
        <v>5107653.5900000008</v>
      </c>
      <c r="J62" s="14"/>
    </row>
    <row r="63" spans="1:11" ht="19.5" customHeight="1">
      <c r="B63" s="54" t="s">
        <v>366</v>
      </c>
      <c r="I63" s="63"/>
      <c r="J63" s="64"/>
      <c r="K63" s="63"/>
    </row>
    <row r="64" spans="1:11" ht="22.5" customHeight="1">
      <c r="I64" s="63"/>
      <c r="J64" s="64"/>
      <c r="K64" s="63"/>
    </row>
    <row r="65" spans="2:11" ht="23.25" customHeight="1">
      <c r="B65" s="56" t="s">
        <v>355</v>
      </c>
      <c r="C65" s="56" t="s">
        <v>356</v>
      </c>
      <c r="D65" s="57" t="s">
        <v>357</v>
      </c>
      <c r="I65" s="63"/>
      <c r="J65" s="64"/>
      <c r="K65" s="63"/>
    </row>
    <row r="66" spans="2:11" ht="21.75" customHeight="1">
      <c r="B66" s="51" t="s">
        <v>358</v>
      </c>
      <c r="C66" s="51"/>
      <c r="D66" s="51"/>
      <c r="I66" s="63"/>
      <c r="J66" s="64"/>
      <c r="K66" s="63"/>
    </row>
    <row r="67" spans="2:11" ht="18.75" customHeight="1">
      <c r="B67" s="51" t="s">
        <v>359</v>
      </c>
      <c r="C67" s="51"/>
      <c r="D67" s="51"/>
      <c r="I67" s="63"/>
      <c r="J67" s="64"/>
      <c r="K67" s="63"/>
    </row>
    <row r="68" spans="2:11" ht="18.75" customHeight="1">
      <c r="B68" s="51" t="s">
        <v>360</v>
      </c>
      <c r="C68" s="51">
        <f>A61</f>
        <v>57</v>
      </c>
      <c r="D68" s="52">
        <f>I62</f>
        <v>5107653.5900000008</v>
      </c>
      <c r="I68" s="63"/>
      <c r="J68" s="64"/>
      <c r="K68" s="63"/>
    </row>
    <row r="69" spans="2:11" ht="18" customHeight="1">
      <c r="B69" s="51" t="s">
        <v>361</v>
      </c>
      <c r="C69" s="51"/>
      <c r="D69" s="51"/>
      <c r="I69" s="63"/>
      <c r="J69" s="64"/>
      <c r="K69" s="63"/>
    </row>
    <row r="70" spans="2:11" ht="21" customHeight="1">
      <c r="B70" s="51" t="s">
        <v>362</v>
      </c>
      <c r="C70" s="51"/>
      <c r="D70" s="51"/>
      <c r="I70" s="63"/>
      <c r="J70" s="64"/>
      <c r="K70" s="63"/>
    </row>
    <row r="71" spans="2:11" ht="20.25" customHeight="1">
      <c r="B71" s="51"/>
      <c r="C71" s="51"/>
      <c r="D71" s="51"/>
      <c r="I71" s="63"/>
      <c r="J71" s="64"/>
      <c r="K71" s="63"/>
    </row>
    <row r="72" spans="2:11" ht="20.25" customHeight="1">
      <c r="B72" s="55" t="s">
        <v>363</v>
      </c>
      <c r="C72" s="51">
        <f>C68</f>
        <v>57</v>
      </c>
      <c r="D72" s="52">
        <f>D68</f>
        <v>5107653.5900000008</v>
      </c>
      <c r="I72" s="63"/>
      <c r="J72" s="64"/>
      <c r="K72" s="63"/>
    </row>
    <row r="73" spans="2:11" ht="21" customHeight="1">
      <c r="I73" s="63"/>
      <c r="J73" s="64"/>
      <c r="K73" s="63"/>
    </row>
    <row r="74" spans="2:11" ht="22.5" customHeight="1">
      <c r="B74" s="53" t="s">
        <v>364</v>
      </c>
      <c r="I74" s="63"/>
      <c r="J74" s="64"/>
      <c r="K74" s="63"/>
    </row>
    <row r="75" spans="2:11" ht="22.5" customHeight="1">
      <c r="B75" s="53"/>
      <c r="I75" s="63"/>
      <c r="J75" s="64"/>
      <c r="K75" s="63"/>
    </row>
    <row r="76" spans="2:11" ht="21.75" customHeight="1">
      <c r="B76" s="53" t="s">
        <v>365</v>
      </c>
      <c r="I76" s="63"/>
      <c r="J76" s="64"/>
      <c r="K76" s="63"/>
    </row>
    <row r="77" spans="2:11" ht="19.5">
      <c r="I77" s="68"/>
      <c r="J77" s="64"/>
      <c r="K77" s="63"/>
    </row>
    <row r="78" spans="2:11" ht="19.5">
      <c r="I78" s="68"/>
      <c r="J78" s="64"/>
      <c r="K78" s="63"/>
    </row>
    <row r="79" spans="2:11" ht="19.5">
      <c r="I79" s="68"/>
      <c r="J79" s="64"/>
      <c r="K79" s="63"/>
    </row>
    <row r="80" spans="2:11" ht="19.5">
      <c r="I80" s="68"/>
      <c r="J80" s="64"/>
      <c r="K80" s="63"/>
    </row>
    <row r="81" spans="9:11" ht="19.5">
      <c r="I81" s="68"/>
      <c r="J81" s="64"/>
      <c r="K81" s="63"/>
    </row>
    <row r="82" spans="9:11" ht="19.5">
      <c r="I82" s="68"/>
      <c r="J82" s="64"/>
      <c r="K82" s="63"/>
    </row>
    <row r="83" spans="9:11" ht="19.5">
      <c r="I83" s="68"/>
      <c r="J83" s="64"/>
      <c r="K83" s="63"/>
    </row>
    <row r="84" spans="9:11" ht="19.5">
      <c r="I84" s="68"/>
      <c r="J84" s="64"/>
      <c r="K84" s="63"/>
    </row>
    <row r="85" spans="9:11" ht="19.5">
      <c r="I85" s="68"/>
      <c r="J85" s="64"/>
      <c r="K85" s="63"/>
    </row>
    <row r="86" spans="9:11" ht="19.5">
      <c r="I86" s="68"/>
      <c r="J86" s="64"/>
      <c r="K86" s="63"/>
    </row>
    <row r="87" spans="9:11" ht="19.5">
      <c r="I87" s="68"/>
      <c r="J87" s="64"/>
      <c r="K87" s="63"/>
    </row>
    <row r="88" spans="9:11" ht="19.5">
      <c r="I88" s="68"/>
      <c r="J88" s="64"/>
      <c r="K88" s="63"/>
    </row>
    <row r="89" spans="9:11" ht="19.5">
      <c r="I89" s="68"/>
      <c r="J89" s="64"/>
      <c r="K89" s="63"/>
    </row>
    <row r="90" spans="9:11" ht="19.5">
      <c r="I90" s="68"/>
      <c r="J90" s="64"/>
      <c r="K90" s="63"/>
    </row>
    <row r="91" spans="9:11" ht="19.5">
      <c r="I91" s="68"/>
      <c r="J91" s="64"/>
      <c r="K91" s="63"/>
    </row>
    <row r="92" spans="9:11" ht="19.5">
      <c r="I92" s="68"/>
      <c r="J92" s="64"/>
      <c r="K92" s="63"/>
    </row>
    <row r="93" spans="9:11" ht="19.5">
      <c r="I93" s="68"/>
      <c r="J93" s="64"/>
      <c r="K93" s="63"/>
    </row>
    <row r="94" spans="9:11" ht="19.5">
      <c r="I94" s="68"/>
      <c r="J94" s="64"/>
      <c r="K94" s="63"/>
    </row>
    <row r="95" spans="9:11" ht="19.5">
      <c r="I95" s="68"/>
      <c r="J95" s="64"/>
      <c r="K95" s="63"/>
    </row>
    <row r="96" spans="9:11" ht="19.5">
      <c r="I96" s="68"/>
      <c r="J96" s="64"/>
      <c r="K96" s="63"/>
    </row>
    <row r="97" spans="9:11" ht="19.5">
      <c r="I97" s="68"/>
      <c r="J97" s="64"/>
      <c r="K97" s="63"/>
    </row>
    <row r="98" spans="9:11" ht="19.5">
      <c r="I98" s="68"/>
      <c r="J98" s="64"/>
      <c r="K98" s="63"/>
    </row>
    <row r="99" spans="9:11" ht="19.5">
      <c r="I99" s="68"/>
      <c r="J99" s="64"/>
      <c r="K99" s="63"/>
    </row>
    <row r="100" spans="9:11" ht="19.5">
      <c r="I100" s="68"/>
      <c r="J100" s="64"/>
      <c r="K100" s="63"/>
    </row>
    <row r="101" spans="9:11" ht="19.5">
      <c r="I101" s="68"/>
      <c r="J101" s="64"/>
      <c r="K101" s="63"/>
    </row>
    <row r="102" spans="9:11" ht="19.5">
      <c r="I102" s="68"/>
      <c r="J102" s="64"/>
      <c r="K102" s="63"/>
    </row>
    <row r="103" spans="9:11" ht="19.5">
      <c r="I103" s="68"/>
      <c r="J103" s="64"/>
      <c r="K103" s="63"/>
    </row>
    <row r="104" spans="9:11" ht="19.5">
      <c r="I104" s="68"/>
      <c r="J104" s="64"/>
      <c r="K104" s="63"/>
    </row>
    <row r="105" spans="9:11" ht="19.5">
      <c r="I105" s="68"/>
      <c r="J105" s="64"/>
      <c r="K105" s="63"/>
    </row>
    <row r="106" spans="9:11" ht="19.5">
      <c r="I106" s="68"/>
      <c r="J106" s="64"/>
      <c r="K106" s="63"/>
    </row>
    <row r="107" spans="9:11" ht="19.5">
      <c r="I107" s="68"/>
      <c r="J107" s="64"/>
      <c r="K107" s="63"/>
    </row>
    <row r="108" spans="9:11" ht="19.5">
      <c r="I108" s="68"/>
      <c r="J108" s="64"/>
      <c r="K108" s="63"/>
    </row>
    <row r="109" spans="9:11" ht="19.5">
      <c r="I109" s="68"/>
      <c r="J109" s="64"/>
      <c r="K109" s="63"/>
    </row>
    <row r="110" spans="9:11" ht="19.5">
      <c r="I110" s="68"/>
      <c r="J110" s="64"/>
      <c r="K110" s="63"/>
    </row>
    <row r="111" spans="9:11" ht="19.5">
      <c r="I111" s="68"/>
      <c r="J111" s="64"/>
      <c r="K111" s="63"/>
    </row>
    <row r="112" spans="9:11" ht="19.5">
      <c r="I112" s="68"/>
      <c r="J112" s="64"/>
      <c r="K112" s="63"/>
    </row>
    <row r="113" spans="9:11" ht="19.5">
      <c r="I113" s="68"/>
      <c r="J113" s="64"/>
      <c r="K113" s="63"/>
    </row>
    <row r="114" spans="9:11">
      <c r="I114" s="68"/>
      <c r="J114" s="63"/>
      <c r="K114" s="63"/>
    </row>
    <row r="115" spans="9:11">
      <c r="I115" s="68"/>
      <c r="J115" s="63"/>
      <c r="K115" s="63"/>
    </row>
    <row r="116" spans="9:11">
      <c r="I116" s="68"/>
      <c r="J116" s="63"/>
      <c r="K116" s="63"/>
    </row>
    <row r="117" spans="9:11">
      <c r="I117" s="68"/>
      <c r="J117" s="63"/>
      <c r="K117" s="63"/>
    </row>
    <row r="118" spans="9:11">
      <c r="I118" s="68"/>
      <c r="J118" s="63"/>
      <c r="K118" s="63"/>
    </row>
    <row r="119" spans="9:11">
      <c r="I119" s="68"/>
      <c r="J119" s="63"/>
      <c r="K119" s="63"/>
    </row>
    <row r="120" spans="9:11">
      <c r="I120" s="68"/>
      <c r="J120" s="63"/>
      <c r="K120" s="63"/>
    </row>
    <row r="121" spans="9:11">
      <c r="I121" s="68"/>
      <c r="J121" s="63"/>
      <c r="K121" s="63"/>
    </row>
    <row r="122" spans="9:11">
      <c r="I122" s="68"/>
      <c r="J122" s="63"/>
      <c r="K122" s="63"/>
    </row>
    <row r="123" spans="9:11">
      <c r="I123" s="68"/>
      <c r="J123" s="63"/>
      <c r="K123" s="63"/>
    </row>
    <row r="124" spans="9:11">
      <c r="I124" s="68"/>
      <c r="J124" s="63"/>
      <c r="K124" s="63"/>
    </row>
    <row r="125" spans="9:11">
      <c r="I125" s="68"/>
      <c r="J125" s="63"/>
      <c r="K125" s="63"/>
    </row>
    <row r="126" spans="9:11">
      <c r="I126" s="68"/>
      <c r="J126" s="63"/>
      <c r="K126" s="63"/>
    </row>
    <row r="127" spans="9:11">
      <c r="I127" s="68"/>
      <c r="J127" s="63"/>
      <c r="K127" s="63"/>
    </row>
    <row r="128" spans="9:11">
      <c r="I128" s="68"/>
      <c r="J128" s="63"/>
      <c r="K128" s="63"/>
    </row>
    <row r="129" spans="9:11">
      <c r="I129" s="68"/>
      <c r="J129" s="63"/>
      <c r="K129" s="63"/>
    </row>
    <row r="130" spans="9:11">
      <c r="I130" s="68"/>
      <c r="J130" s="63"/>
      <c r="K130" s="63"/>
    </row>
    <row r="131" spans="9:11">
      <c r="I131" s="68"/>
      <c r="J131" s="63"/>
      <c r="K131" s="63"/>
    </row>
    <row r="132" spans="9:11">
      <c r="I132" s="68"/>
      <c r="J132" s="63"/>
      <c r="K132" s="63"/>
    </row>
    <row r="133" spans="9:11">
      <c r="I133" s="68"/>
      <c r="J133" s="63"/>
      <c r="K133" s="63"/>
    </row>
    <row r="134" spans="9:11">
      <c r="I134" s="68"/>
      <c r="J134" s="63"/>
      <c r="K134" s="63"/>
    </row>
    <row r="135" spans="9:11">
      <c r="I135" s="68"/>
      <c r="J135" s="63"/>
      <c r="K135" s="63"/>
    </row>
    <row r="136" spans="9:11">
      <c r="I136" s="68"/>
      <c r="J136" s="63"/>
      <c r="K136" s="63"/>
    </row>
    <row r="137" spans="9:11">
      <c r="I137" s="68"/>
      <c r="J137" s="63"/>
      <c r="K137" s="63"/>
    </row>
    <row r="138" spans="9:11">
      <c r="I138" s="68"/>
      <c r="J138" s="63"/>
      <c r="K138" s="63"/>
    </row>
  </sheetData>
  <sortState ref="A5:K61">
    <sortCondition descending="1" ref="C5:C61"/>
  </sortState>
  <mergeCells count="3">
    <mergeCell ref="A1:K1"/>
    <mergeCell ref="A2:K2"/>
    <mergeCell ref="A3:K3"/>
  </mergeCells>
  <pageMargins left="0.25" right="0.25" top="0.5" bottom="0.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opLeftCell="A15" workbookViewId="0">
      <selection activeCell="A19" sqref="A19:XFD32"/>
    </sheetView>
  </sheetViews>
  <sheetFormatPr defaultRowHeight="15"/>
  <cols>
    <col min="1" max="1" width="6.42578125" bestFit="1" customWidth="1"/>
    <col min="2" max="2" width="61.140625" customWidth="1"/>
    <col min="3" max="3" width="21.42578125" customWidth="1"/>
    <col min="4" max="4" width="15.85546875" customWidth="1"/>
    <col min="5" max="5" width="14.5703125" customWidth="1"/>
    <col min="6" max="6" width="20.5703125" customWidth="1"/>
    <col min="7" max="7" width="14.28515625" customWidth="1"/>
    <col min="8" max="8" width="21.140625" customWidth="1"/>
    <col min="9" max="9" width="18.42578125" bestFit="1" customWidth="1"/>
    <col min="10" max="10" width="31.7109375" customWidth="1"/>
    <col min="11" max="11" width="41.140625" customWidth="1"/>
  </cols>
  <sheetData>
    <row r="1" spans="1:11" ht="23.25">
      <c r="A1" s="48" t="s">
        <v>352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3.25">
      <c r="A2" s="49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3.25">
      <c r="A3" s="48" t="s">
        <v>152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3" customFormat="1" ht="42">
      <c r="A4" s="38" t="s">
        <v>0</v>
      </c>
      <c r="B4" s="60" t="s">
        <v>1</v>
      </c>
      <c r="C4" s="38" t="s">
        <v>2</v>
      </c>
      <c r="D4" s="60" t="s">
        <v>3</v>
      </c>
      <c r="E4" s="38" t="s">
        <v>4</v>
      </c>
      <c r="F4" s="60" t="s">
        <v>5</v>
      </c>
      <c r="G4" s="38" t="s">
        <v>6</v>
      </c>
      <c r="H4" s="60" t="s">
        <v>7</v>
      </c>
      <c r="I4" s="38" t="s">
        <v>8</v>
      </c>
      <c r="J4" s="62" t="s">
        <v>9</v>
      </c>
      <c r="K4" s="61" t="s">
        <v>10</v>
      </c>
    </row>
    <row r="5" spans="1:11" ht="55.5" customHeight="1">
      <c r="A5" s="9">
        <v>1</v>
      </c>
      <c r="B5" s="4" t="s">
        <v>180</v>
      </c>
      <c r="C5" s="5">
        <v>330000</v>
      </c>
      <c r="D5" s="6">
        <v>330000</v>
      </c>
      <c r="E5" s="6" t="s">
        <v>13</v>
      </c>
      <c r="F5" s="4" t="s">
        <v>224</v>
      </c>
      <c r="G5" s="6">
        <v>330000</v>
      </c>
      <c r="H5" s="4" t="s">
        <v>224</v>
      </c>
      <c r="I5" s="6">
        <v>330000</v>
      </c>
      <c r="J5" s="26" t="s">
        <v>18</v>
      </c>
      <c r="K5" s="11" t="s">
        <v>182</v>
      </c>
    </row>
    <row r="6" spans="1:11" ht="55.5" customHeight="1">
      <c r="A6" s="9">
        <v>2</v>
      </c>
      <c r="B6" s="4" t="s">
        <v>155</v>
      </c>
      <c r="C6" s="5">
        <v>26750</v>
      </c>
      <c r="D6" s="6">
        <v>26750</v>
      </c>
      <c r="E6" s="6" t="s">
        <v>13</v>
      </c>
      <c r="F6" s="4" t="s">
        <v>339</v>
      </c>
      <c r="G6" s="6">
        <v>26750</v>
      </c>
      <c r="H6" s="4" t="s">
        <v>339</v>
      </c>
      <c r="I6" s="6">
        <v>26750</v>
      </c>
      <c r="J6" s="8" t="s">
        <v>18</v>
      </c>
      <c r="K6" s="11" t="s">
        <v>160</v>
      </c>
    </row>
    <row r="7" spans="1:11" ht="55.5" customHeight="1">
      <c r="A7" s="9">
        <v>3</v>
      </c>
      <c r="B7" s="4" t="s">
        <v>164</v>
      </c>
      <c r="C7" s="5">
        <v>16560</v>
      </c>
      <c r="D7" s="6">
        <v>16560</v>
      </c>
      <c r="E7" s="6" t="s">
        <v>13</v>
      </c>
      <c r="F7" s="4" t="s">
        <v>300</v>
      </c>
      <c r="G7" s="6">
        <v>16560</v>
      </c>
      <c r="H7" s="4" t="s">
        <v>300</v>
      </c>
      <c r="I7" s="6">
        <v>16560</v>
      </c>
      <c r="J7" s="8" t="s">
        <v>18</v>
      </c>
      <c r="K7" s="11" t="s">
        <v>174</v>
      </c>
    </row>
    <row r="8" spans="1:11" ht="55.5" customHeight="1">
      <c r="A8" s="9">
        <v>4</v>
      </c>
      <c r="B8" s="4" t="s">
        <v>170</v>
      </c>
      <c r="C8" s="5">
        <v>14400</v>
      </c>
      <c r="D8" s="6">
        <v>14400</v>
      </c>
      <c r="E8" s="6" t="s">
        <v>13</v>
      </c>
      <c r="F8" s="4" t="s">
        <v>301</v>
      </c>
      <c r="G8" s="6">
        <v>14400</v>
      </c>
      <c r="H8" s="4" t="s">
        <v>301</v>
      </c>
      <c r="I8" s="6">
        <v>14400</v>
      </c>
      <c r="J8" s="8" t="s">
        <v>18</v>
      </c>
      <c r="K8" s="11" t="s">
        <v>176</v>
      </c>
    </row>
    <row r="9" spans="1:11" ht="55.5" customHeight="1">
      <c r="A9" s="9">
        <v>5</v>
      </c>
      <c r="B9" s="4" t="s">
        <v>163</v>
      </c>
      <c r="C9" s="5">
        <v>11520</v>
      </c>
      <c r="D9" s="6">
        <v>11520</v>
      </c>
      <c r="E9" s="6" t="s">
        <v>13</v>
      </c>
      <c r="F9" s="4" t="s">
        <v>298</v>
      </c>
      <c r="G9" s="6">
        <v>11520</v>
      </c>
      <c r="H9" s="4" t="s">
        <v>298</v>
      </c>
      <c r="I9" s="6">
        <v>11520</v>
      </c>
      <c r="J9" s="8" t="s">
        <v>18</v>
      </c>
      <c r="K9" s="4" t="s">
        <v>173</v>
      </c>
    </row>
    <row r="10" spans="1:11" ht="55.5" customHeight="1">
      <c r="A10" s="9">
        <v>6</v>
      </c>
      <c r="B10" s="4" t="s">
        <v>166</v>
      </c>
      <c r="C10" s="5">
        <v>10800</v>
      </c>
      <c r="D10" s="6">
        <v>10800</v>
      </c>
      <c r="E10" s="6" t="s">
        <v>13</v>
      </c>
      <c r="F10" s="4" t="s">
        <v>303</v>
      </c>
      <c r="G10" s="6">
        <v>10800</v>
      </c>
      <c r="H10" s="4" t="s">
        <v>303</v>
      </c>
      <c r="I10" s="6">
        <v>10800</v>
      </c>
      <c r="J10" s="8" t="s">
        <v>18</v>
      </c>
      <c r="K10" s="11" t="s">
        <v>177</v>
      </c>
    </row>
    <row r="11" spans="1:11" ht="55.5" customHeight="1">
      <c r="A11" s="9">
        <v>7</v>
      </c>
      <c r="B11" s="4" t="s">
        <v>154</v>
      </c>
      <c r="C11" s="5">
        <v>9100</v>
      </c>
      <c r="D11" s="6">
        <v>9100</v>
      </c>
      <c r="E11" s="6" t="s">
        <v>13</v>
      </c>
      <c r="F11" s="4" t="s">
        <v>338</v>
      </c>
      <c r="G11" s="6">
        <v>9100</v>
      </c>
      <c r="H11" s="4" t="s">
        <v>338</v>
      </c>
      <c r="I11" s="6">
        <v>9100</v>
      </c>
      <c r="J11" s="8" t="s">
        <v>18</v>
      </c>
      <c r="K11" s="11" t="s">
        <v>159</v>
      </c>
    </row>
    <row r="12" spans="1:11" ht="55.5" customHeight="1">
      <c r="A12" s="9">
        <v>8</v>
      </c>
      <c r="B12" s="4" t="s">
        <v>172</v>
      </c>
      <c r="C12" s="5">
        <v>8509.4</v>
      </c>
      <c r="D12" s="6">
        <v>8509.4</v>
      </c>
      <c r="E12" s="6" t="s">
        <v>13</v>
      </c>
      <c r="F12" s="4" t="s">
        <v>347</v>
      </c>
      <c r="G12" s="6">
        <v>8509.4</v>
      </c>
      <c r="H12" s="4" t="s">
        <v>347</v>
      </c>
      <c r="I12" s="6">
        <v>8509.4</v>
      </c>
      <c r="J12" s="26" t="s">
        <v>18</v>
      </c>
      <c r="K12" s="11" t="s">
        <v>178</v>
      </c>
    </row>
    <row r="13" spans="1:11" ht="55.5" customHeight="1">
      <c r="A13" s="9">
        <v>9</v>
      </c>
      <c r="B13" s="4" t="s">
        <v>153</v>
      </c>
      <c r="C13" s="5">
        <v>2970</v>
      </c>
      <c r="D13" s="6">
        <v>2970</v>
      </c>
      <c r="E13" s="6" t="s">
        <v>13</v>
      </c>
      <c r="F13" s="4" t="s">
        <v>337</v>
      </c>
      <c r="G13" s="6">
        <v>2970</v>
      </c>
      <c r="H13" s="4" t="s">
        <v>337</v>
      </c>
      <c r="I13" s="6">
        <v>2970</v>
      </c>
      <c r="J13" s="8" t="s">
        <v>18</v>
      </c>
      <c r="K13" s="4" t="s">
        <v>158</v>
      </c>
    </row>
    <row r="14" spans="1:11" ht="55.5" customHeight="1">
      <c r="A14" s="9">
        <v>10</v>
      </c>
      <c r="B14" s="4" t="s">
        <v>156</v>
      </c>
      <c r="C14" s="5">
        <v>2880</v>
      </c>
      <c r="D14" s="6">
        <v>2880</v>
      </c>
      <c r="E14" s="6" t="s">
        <v>13</v>
      </c>
      <c r="F14" s="4" t="s">
        <v>340</v>
      </c>
      <c r="G14" s="6">
        <v>2880</v>
      </c>
      <c r="H14" s="4" t="s">
        <v>340</v>
      </c>
      <c r="I14" s="6">
        <v>2880</v>
      </c>
      <c r="J14" s="8" t="s">
        <v>18</v>
      </c>
      <c r="K14" s="4" t="s">
        <v>161</v>
      </c>
    </row>
    <row r="15" spans="1:11" ht="55.5" customHeight="1">
      <c r="A15" s="9">
        <v>11</v>
      </c>
      <c r="B15" s="4" t="s">
        <v>168</v>
      </c>
      <c r="C15" s="5">
        <v>2880</v>
      </c>
      <c r="D15" s="6">
        <v>2880</v>
      </c>
      <c r="E15" s="6" t="s">
        <v>13</v>
      </c>
      <c r="F15" s="4" t="s">
        <v>299</v>
      </c>
      <c r="G15" s="6">
        <v>2880</v>
      </c>
      <c r="H15" s="4" t="s">
        <v>299</v>
      </c>
      <c r="I15" s="6">
        <v>2880</v>
      </c>
      <c r="J15" s="7" t="s">
        <v>18</v>
      </c>
      <c r="K15" s="4" t="s">
        <v>175</v>
      </c>
    </row>
    <row r="16" spans="1:11" ht="55.5" customHeight="1">
      <c r="A16" s="9">
        <v>12</v>
      </c>
      <c r="B16" s="4" t="s">
        <v>179</v>
      </c>
      <c r="C16" s="5">
        <v>2640</v>
      </c>
      <c r="D16" s="6">
        <v>2640</v>
      </c>
      <c r="E16" s="6" t="s">
        <v>13</v>
      </c>
      <c r="F16" s="4" t="s">
        <v>270</v>
      </c>
      <c r="G16" s="6">
        <v>2640</v>
      </c>
      <c r="H16" s="4" t="s">
        <v>270</v>
      </c>
      <c r="I16" s="6">
        <v>2640</v>
      </c>
      <c r="J16" s="15" t="s">
        <v>18</v>
      </c>
      <c r="K16" s="4" t="s">
        <v>181</v>
      </c>
    </row>
    <row r="17" spans="1:11" ht="55.5" customHeight="1">
      <c r="A17" s="9">
        <v>13</v>
      </c>
      <c r="B17" s="4" t="s">
        <v>353</v>
      </c>
      <c r="C17" s="5">
        <v>1960</v>
      </c>
      <c r="D17" s="6">
        <v>1960</v>
      </c>
      <c r="E17" s="6" t="s">
        <v>13</v>
      </c>
      <c r="F17" s="4" t="s">
        <v>265</v>
      </c>
      <c r="G17" s="6">
        <v>1960</v>
      </c>
      <c r="H17" s="4" t="s">
        <v>265</v>
      </c>
      <c r="I17" s="6">
        <v>1960</v>
      </c>
      <c r="J17" s="7" t="s">
        <v>18</v>
      </c>
      <c r="K17" s="4" t="s">
        <v>162</v>
      </c>
    </row>
    <row r="18" spans="1:11" ht="21.75" customHeight="1">
      <c r="D18" s="50"/>
      <c r="I18" s="63"/>
      <c r="J18" s="64"/>
      <c r="K18" s="63"/>
    </row>
    <row r="19" spans="1:11" ht="19.5" customHeight="1">
      <c r="B19" s="54" t="s">
        <v>354</v>
      </c>
      <c r="I19" s="63"/>
      <c r="J19" s="64"/>
      <c r="K19" s="63"/>
    </row>
    <row r="20" spans="1:11" ht="22.5" customHeight="1">
      <c r="I20" s="63"/>
      <c r="J20" s="64"/>
      <c r="K20" s="63"/>
    </row>
    <row r="21" spans="1:11" ht="23.25" customHeight="1">
      <c r="B21" s="56" t="s">
        <v>355</v>
      </c>
      <c r="C21" s="56" t="s">
        <v>356</v>
      </c>
      <c r="D21" s="57" t="s">
        <v>357</v>
      </c>
      <c r="I21" s="63"/>
      <c r="J21" s="64"/>
      <c r="K21" s="63"/>
    </row>
    <row r="22" spans="1:11" ht="21.75" customHeight="1">
      <c r="B22" s="51" t="s">
        <v>358</v>
      </c>
      <c r="C22" s="51"/>
      <c r="D22" s="51"/>
      <c r="I22" s="63"/>
      <c r="J22" s="64"/>
      <c r="K22" s="63"/>
    </row>
    <row r="23" spans="1:11" ht="18.75" customHeight="1">
      <c r="B23" s="51" t="s">
        <v>359</v>
      </c>
      <c r="C23" s="51"/>
      <c r="D23" s="51"/>
      <c r="I23" s="63"/>
      <c r="J23" s="64"/>
      <c r="K23" s="63"/>
    </row>
    <row r="24" spans="1:11" ht="18.75" customHeight="1">
      <c r="B24" s="51" t="s">
        <v>360</v>
      </c>
      <c r="C24" s="51">
        <v>13</v>
      </c>
      <c r="D24" s="52">
        <v>440969.4</v>
      </c>
      <c r="I24" s="63"/>
      <c r="J24" s="64"/>
      <c r="K24" s="63"/>
    </row>
    <row r="25" spans="1:11" ht="18" customHeight="1">
      <c r="B25" s="51" t="s">
        <v>361</v>
      </c>
      <c r="C25" s="51"/>
      <c r="D25" s="51"/>
      <c r="I25" s="63"/>
      <c r="J25" s="64"/>
      <c r="K25" s="63"/>
    </row>
    <row r="26" spans="1:11" ht="21" customHeight="1">
      <c r="B26" s="51" t="s">
        <v>362</v>
      </c>
      <c r="C26" s="51"/>
      <c r="D26" s="51"/>
      <c r="I26" s="63"/>
      <c r="J26" s="64"/>
      <c r="K26" s="63"/>
    </row>
    <row r="27" spans="1:11" ht="20.25" customHeight="1">
      <c r="B27" s="51"/>
      <c r="C27" s="51"/>
      <c r="D27" s="51"/>
      <c r="I27" s="63"/>
      <c r="J27" s="64"/>
      <c r="K27" s="63"/>
    </row>
    <row r="28" spans="1:11" ht="20.25" customHeight="1">
      <c r="B28" s="55" t="s">
        <v>363</v>
      </c>
      <c r="C28" s="51">
        <v>13</v>
      </c>
      <c r="D28" s="52">
        <v>440969.4</v>
      </c>
      <c r="I28" s="63"/>
      <c r="J28" s="64"/>
      <c r="K28" s="63"/>
    </row>
    <row r="29" spans="1:11" ht="21" customHeight="1">
      <c r="I29" s="63"/>
      <c r="J29" s="64"/>
      <c r="K29" s="63"/>
    </row>
    <row r="30" spans="1:11" ht="22.5" customHeight="1">
      <c r="B30" s="53" t="s">
        <v>364</v>
      </c>
      <c r="I30" s="63"/>
      <c r="J30" s="64"/>
      <c r="K30" s="63"/>
    </row>
    <row r="31" spans="1:11" ht="22.5" customHeight="1">
      <c r="B31" s="53"/>
      <c r="I31" s="63"/>
      <c r="J31" s="64"/>
      <c r="K31" s="63"/>
    </row>
    <row r="32" spans="1:11" ht="21.75" customHeight="1">
      <c r="B32" s="53" t="s">
        <v>365</v>
      </c>
      <c r="I32" s="63"/>
      <c r="J32" s="64"/>
      <c r="K32" s="63"/>
    </row>
    <row r="33" spans="9:11" ht="18.75" customHeight="1">
      <c r="I33" s="63"/>
      <c r="J33" s="64"/>
      <c r="K33" s="63"/>
    </row>
    <row r="34" spans="9:11" ht="20.25" customHeight="1">
      <c r="I34" s="63"/>
      <c r="J34" s="64"/>
      <c r="K34" s="63"/>
    </row>
    <row r="35" spans="9:11" ht="19.5" customHeight="1">
      <c r="I35" s="63"/>
      <c r="J35" s="64"/>
      <c r="K35" s="63"/>
    </row>
    <row r="36" spans="9:11" ht="19.5">
      <c r="I36" s="63"/>
      <c r="J36" s="64"/>
      <c r="K36" s="63"/>
    </row>
    <row r="37" spans="9:11" ht="17.25" customHeight="1">
      <c r="I37" s="63"/>
      <c r="J37" s="64"/>
      <c r="K37" s="63"/>
    </row>
    <row r="38" spans="9:11" ht="18" customHeight="1">
      <c r="I38" s="63"/>
      <c r="J38" s="64"/>
      <c r="K38" s="63"/>
    </row>
    <row r="39" spans="9:11" ht="19.5" customHeight="1">
      <c r="I39" s="63"/>
      <c r="J39" s="64"/>
      <c r="K39" s="63"/>
    </row>
    <row r="40" spans="9:11" ht="20.25" customHeight="1">
      <c r="I40" s="63"/>
      <c r="J40" s="64"/>
      <c r="K40" s="63"/>
    </row>
    <row r="41" spans="9:11" ht="20.25" customHeight="1">
      <c r="I41" s="63"/>
      <c r="J41" s="64"/>
      <c r="K41" s="63"/>
    </row>
    <row r="42" spans="9:11" ht="20.25" customHeight="1">
      <c r="I42" s="63"/>
      <c r="J42" s="64"/>
      <c r="K42" s="63"/>
    </row>
    <row r="43" spans="9:11" ht="20.25" customHeight="1">
      <c r="I43" s="63"/>
      <c r="J43" s="64"/>
      <c r="K43" s="63"/>
    </row>
    <row r="44" spans="9:11" ht="19.5" customHeight="1">
      <c r="I44" s="63"/>
      <c r="J44" s="64"/>
      <c r="K44" s="63"/>
    </row>
    <row r="45" spans="9:11" ht="19.5" customHeight="1">
      <c r="I45" s="63"/>
      <c r="J45" s="64"/>
      <c r="K45" s="63"/>
    </row>
    <row r="46" spans="9:11" ht="19.5" customHeight="1">
      <c r="I46" s="63"/>
      <c r="J46" s="64"/>
      <c r="K46" s="63"/>
    </row>
    <row r="47" spans="9:11" ht="21.75" customHeight="1">
      <c r="I47" s="63"/>
      <c r="J47" s="64"/>
      <c r="K47" s="63"/>
    </row>
    <row r="48" spans="9:11" ht="20.25" customHeight="1">
      <c r="I48" s="63"/>
      <c r="J48" s="64"/>
      <c r="K48" s="63"/>
    </row>
    <row r="49" spans="9:11" ht="20.25" customHeight="1">
      <c r="I49" s="63"/>
      <c r="J49" s="64"/>
      <c r="K49" s="63"/>
    </row>
    <row r="50" spans="9:11" ht="21" customHeight="1">
      <c r="I50" s="63"/>
      <c r="J50" s="64"/>
      <c r="K50" s="63"/>
    </row>
    <row r="51" spans="9:11" ht="20.25" customHeight="1">
      <c r="I51" s="63"/>
      <c r="J51" s="64"/>
      <c r="K51" s="63"/>
    </row>
    <row r="52" spans="9:11" ht="19.5" customHeight="1">
      <c r="I52" s="63"/>
      <c r="J52" s="64"/>
      <c r="K52" s="63"/>
    </row>
    <row r="53" spans="9:11" ht="19.5" customHeight="1">
      <c r="I53" s="63"/>
      <c r="J53" s="64"/>
      <c r="K53" s="63"/>
    </row>
    <row r="54" spans="9:11" ht="19.5" customHeight="1">
      <c r="I54" s="63"/>
      <c r="J54" s="64"/>
      <c r="K54" s="63"/>
    </row>
    <row r="55" spans="9:11" ht="20.25" customHeight="1">
      <c r="I55" s="63"/>
      <c r="J55" s="64"/>
      <c r="K55" s="63"/>
    </row>
    <row r="56" spans="9:11" ht="20.25" customHeight="1">
      <c r="I56" s="63"/>
      <c r="J56" s="64"/>
      <c r="K56" s="63"/>
    </row>
    <row r="57" spans="9:11" ht="20.25" customHeight="1">
      <c r="I57" s="63"/>
      <c r="J57" s="64"/>
      <c r="K57" s="63"/>
    </row>
    <row r="58" spans="9:11" ht="17.25" customHeight="1">
      <c r="I58" s="63"/>
      <c r="J58" s="64"/>
      <c r="K58" s="63"/>
    </row>
    <row r="59" spans="9:11" ht="19.5">
      <c r="I59" s="63"/>
      <c r="J59" s="64"/>
      <c r="K59" s="63"/>
    </row>
    <row r="60" spans="9:11" ht="19.5">
      <c r="I60" s="63"/>
      <c r="J60" s="64"/>
      <c r="K60" s="63"/>
    </row>
    <row r="61" spans="9:11" ht="19.5">
      <c r="I61" s="63"/>
      <c r="J61" s="64"/>
      <c r="K61" s="63"/>
    </row>
    <row r="62" spans="9:11">
      <c r="I62" s="63"/>
      <c r="J62" s="63"/>
      <c r="K62" s="63"/>
    </row>
  </sheetData>
  <sortState ref="A5:K27">
    <sortCondition descending="1" ref="C5:C27"/>
  </sortState>
  <mergeCells count="3">
    <mergeCell ref="A1:K1"/>
    <mergeCell ref="A2:K2"/>
    <mergeCell ref="A3:K3"/>
  </mergeCells>
  <pageMargins left="0.25" right="0.25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opLeftCell="A22" workbookViewId="0">
      <selection activeCell="A25" sqref="A25:D38"/>
    </sheetView>
  </sheetViews>
  <sheetFormatPr defaultRowHeight="15"/>
  <cols>
    <col min="1" max="1" width="6.42578125" bestFit="1" customWidth="1"/>
    <col min="2" max="2" width="95.85546875" customWidth="1"/>
    <col min="3" max="3" width="16.5703125" bestFit="1" customWidth="1"/>
    <col min="4" max="4" width="16.5703125" customWidth="1"/>
    <col min="5" max="5" width="15.5703125" customWidth="1"/>
    <col min="6" max="6" width="20.42578125" customWidth="1"/>
    <col min="7" max="7" width="20.85546875" customWidth="1"/>
    <col min="8" max="8" width="22.7109375" customWidth="1"/>
    <col min="9" max="9" width="20.7109375" customWidth="1"/>
    <col min="10" max="10" width="46.5703125" customWidth="1"/>
    <col min="11" max="11" width="41.140625" customWidth="1"/>
  </cols>
  <sheetData>
    <row r="1" spans="1:11" ht="23.25">
      <c r="A1" s="48" t="s">
        <v>351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3.25">
      <c r="A2" s="49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3.25">
      <c r="A3" s="48" t="s">
        <v>236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3" customFormat="1" ht="21">
      <c r="A4" s="1" t="s">
        <v>0</v>
      </c>
      <c r="B4" s="2" t="s">
        <v>1</v>
      </c>
      <c r="C4" s="1" t="s">
        <v>2</v>
      </c>
      <c r="D4" s="2" t="s">
        <v>3</v>
      </c>
      <c r="E4" s="1" t="s">
        <v>4</v>
      </c>
      <c r="F4" s="2" t="s">
        <v>5</v>
      </c>
      <c r="G4" s="1" t="s">
        <v>6</v>
      </c>
      <c r="H4" s="2" t="s">
        <v>7</v>
      </c>
      <c r="I4" s="1" t="s">
        <v>8</v>
      </c>
      <c r="J4" s="2" t="s">
        <v>9</v>
      </c>
      <c r="K4" s="1" t="s">
        <v>10</v>
      </c>
    </row>
    <row r="5" spans="1:11" ht="19.5" customHeight="1">
      <c r="A5" s="9">
        <v>1</v>
      </c>
      <c r="B5" s="4" t="s">
        <v>208</v>
      </c>
      <c r="C5" s="5">
        <v>3450000</v>
      </c>
      <c r="D5" s="6">
        <v>3176637.35</v>
      </c>
      <c r="E5" s="25" t="s">
        <v>206</v>
      </c>
      <c r="F5" s="20" t="s">
        <v>224</v>
      </c>
      <c r="G5" s="6">
        <v>3450000</v>
      </c>
      <c r="H5" s="29" t="s">
        <v>209</v>
      </c>
      <c r="I5" s="5">
        <v>3450000</v>
      </c>
      <c r="J5" s="26" t="s">
        <v>18</v>
      </c>
      <c r="K5" s="20" t="s">
        <v>214</v>
      </c>
    </row>
    <row r="6" spans="1:11" ht="18" customHeight="1">
      <c r="A6" s="9">
        <v>2</v>
      </c>
      <c r="B6" s="20" t="s">
        <v>205</v>
      </c>
      <c r="C6" s="23">
        <v>2922000</v>
      </c>
      <c r="D6" s="23">
        <v>3027856.99</v>
      </c>
      <c r="E6" s="25" t="s">
        <v>206</v>
      </c>
      <c r="F6" s="20" t="s">
        <v>217</v>
      </c>
      <c r="G6" s="6" t="s">
        <v>219</v>
      </c>
      <c r="H6" s="29" t="s">
        <v>217</v>
      </c>
      <c r="I6" s="23">
        <v>2922000</v>
      </c>
      <c r="J6" s="26" t="s">
        <v>18</v>
      </c>
      <c r="K6" s="28" t="s">
        <v>212</v>
      </c>
    </row>
    <row r="7" spans="1:11" ht="18" customHeight="1">
      <c r="A7" s="9">
        <v>3</v>
      </c>
      <c r="B7" s="20" t="s">
        <v>207</v>
      </c>
      <c r="C7" s="23">
        <v>760000</v>
      </c>
      <c r="D7" s="23">
        <v>824804.29</v>
      </c>
      <c r="E7" s="25" t="s">
        <v>206</v>
      </c>
      <c r="F7" s="20" t="s">
        <v>218</v>
      </c>
      <c r="G7" s="6" t="s">
        <v>220</v>
      </c>
      <c r="H7" s="29" t="s">
        <v>218</v>
      </c>
      <c r="I7" s="23">
        <v>760000</v>
      </c>
      <c r="J7" s="26" t="s">
        <v>18</v>
      </c>
      <c r="K7" s="28" t="s">
        <v>213</v>
      </c>
    </row>
    <row r="8" spans="1:11" ht="20.25" customHeight="1">
      <c r="A8" s="9">
        <v>4</v>
      </c>
      <c r="B8" s="4" t="s">
        <v>210</v>
      </c>
      <c r="C8" s="23">
        <v>680000</v>
      </c>
      <c r="D8" s="24">
        <v>690603.33</v>
      </c>
      <c r="E8" s="24" t="s">
        <v>206</v>
      </c>
      <c r="F8" s="20" t="s">
        <v>222</v>
      </c>
      <c r="G8" s="6" t="s">
        <v>221</v>
      </c>
      <c r="H8" s="29" t="s">
        <v>222</v>
      </c>
      <c r="I8" s="23">
        <v>680000</v>
      </c>
      <c r="J8" s="26" t="s">
        <v>18</v>
      </c>
      <c r="K8" s="28" t="s">
        <v>215</v>
      </c>
    </row>
    <row r="9" spans="1:11" ht="18.75" customHeight="1">
      <c r="A9" s="9">
        <v>5</v>
      </c>
      <c r="B9" s="4" t="s">
        <v>193</v>
      </c>
      <c r="C9" s="5">
        <v>50000</v>
      </c>
      <c r="D9" s="6">
        <v>50000</v>
      </c>
      <c r="E9" s="6" t="s">
        <v>13</v>
      </c>
      <c r="F9" s="4" t="s">
        <v>194</v>
      </c>
      <c r="G9" s="6">
        <v>50000</v>
      </c>
      <c r="H9" s="30" t="s">
        <v>194</v>
      </c>
      <c r="I9" s="6">
        <v>50000</v>
      </c>
      <c r="J9" s="8" t="s">
        <v>18</v>
      </c>
      <c r="K9" s="4" t="s">
        <v>200</v>
      </c>
    </row>
    <row r="10" spans="1:11" ht="18" customHeight="1">
      <c r="A10" s="9">
        <v>6</v>
      </c>
      <c r="B10" s="4" t="s">
        <v>185</v>
      </c>
      <c r="C10" s="5">
        <v>16560</v>
      </c>
      <c r="D10" s="6">
        <v>16560</v>
      </c>
      <c r="E10" s="6" t="s">
        <v>13</v>
      </c>
      <c r="F10" s="4" t="s">
        <v>165</v>
      </c>
      <c r="G10" s="6">
        <v>16560</v>
      </c>
      <c r="H10" s="30" t="s">
        <v>165</v>
      </c>
      <c r="I10" s="6">
        <v>16560</v>
      </c>
      <c r="J10" s="8" t="s">
        <v>18</v>
      </c>
      <c r="K10" s="4" t="s">
        <v>190</v>
      </c>
    </row>
    <row r="11" spans="1:11" ht="18.75" customHeight="1">
      <c r="A11" s="9">
        <v>7</v>
      </c>
      <c r="B11" s="20" t="s">
        <v>195</v>
      </c>
      <c r="C11" s="23">
        <v>16468</v>
      </c>
      <c r="D11" s="24">
        <v>16468</v>
      </c>
      <c r="E11" s="24" t="s">
        <v>13</v>
      </c>
      <c r="F11" s="20" t="s">
        <v>341</v>
      </c>
      <c r="G11" s="24">
        <v>16468</v>
      </c>
      <c r="H11" s="29" t="s">
        <v>196</v>
      </c>
      <c r="I11" s="24">
        <v>16468</v>
      </c>
      <c r="J11" s="8" t="s">
        <v>18</v>
      </c>
      <c r="K11" s="4" t="s">
        <v>202</v>
      </c>
    </row>
    <row r="12" spans="1:11" ht="18" customHeight="1">
      <c r="A12" s="9">
        <v>8</v>
      </c>
      <c r="B12" s="4" t="s">
        <v>192</v>
      </c>
      <c r="C12" s="5">
        <v>14400</v>
      </c>
      <c r="D12" s="6">
        <v>14400</v>
      </c>
      <c r="E12" s="6" t="s">
        <v>13</v>
      </c>
      <c r="F12" s="4" t="s">
        <v>171</v>
      </c>
      <c r="G12" s="6">
        <v>14400</v>
      </c>
      <c r="H12" s="30" t="s">
        <v>171</v>
      </c>
      <c r="I12" s="6">
        <v>14400</v>
      </c>
      <c r="J12" s="8" t="s">
        <v>18</v>
      </c>
      <c r="K12" s="4" t="s">
        <v>201</v>
      </c>
    </row>
    <row r="13" spans="1:11" ht="19.5" customHeight="1">
      <c r="A13" s="9">
        <v>9</v>
      </c>
      <c r="B13" s="20" t="s">
        <v>198</v>
      </c>
      <c r="C13" s="23">
        <v>13653.2</v>
      </c>
      <c r="D13" s="23">
        <v>13653.2</v>
      </c>
      <c r="E13" s="24" t="s">
        <v>13</v>
      </c>
      <c r="F13" s="20" t="s">
        <v>199</v>
      </c>
      <c r="G13" s="23">
        <v>13653.2</v>
      </c>
      <c r="H13" s="29" t="s">
        <v>199</v>
      </c>
      <c r="I13" s="23">
        <v>13653.2</v>
      </c>
      <c r="J13" s="8" t="s">
        <v>18</v>
      </c>
      <c r="K13" s="4" t="s">
        <v>204</v>
      </c>
    </row>
    <row r="14" spans="1:11" ht="26.25" customHeight="1">
      <c r="A14" s="9">
        <v>10</v>
      </c>
      <c r="B14" s="20" t="s">
        <v>225</v>
      </c>
      <c r="C14" s="23">
        <v>12300</v>
      </c>
      <c r="D14" s="23">
        <v>12300</v>
      </c>
      <c r="E14" s="24" t="s">
        <v>13</v>
      </c>
      <c r="F14" s="19" t="s">
        <v>120</v>
      </c>
      <c r="G14" s="23">
        <v>12300</v>
      </c>
      <c r="H14" s="29" t="s">
        <v>120</v>
      </c>
      <c r="I14" s="23">
        <v>12300</v>
      </c>
      <c r="J14" s="26" t="s">
        <v>18</v>
      </c>
      <c r="K14" s="4" t="s">
        <v>232</v>
      </c>
    </row>
    <row r="15" spans="1:11" ht="22.5" customHeight="1">
      <c r="A15" s="9">
        <v>11</v>
      </c>
      <c r="B15" s="4" t="s">
        <v>184</v>
      </c>
      <c r="C15" s="5">
        <v>11520</v>
      </c>
      <c r="D15" s="6">
        <v>11520</v>
      </c>
      <c r="E15" s="6" t="s">
        <v>13</v>
      </c>
      <c r="F15" s="4" t="s">
        <v>298</v>
      </c>
      <c r="G15" s="6">
        <v>11520</v>
      </c>
      <c r="H15" s="30" t="s">
        <v>346</v>
      </c>
      <c r="I15" s="6">
        <v>11520</v>
      </c>
      <c r="J15" s="7" t="s">
        <v>18</v>
      </c>
      <c r="K15" s="4" t="s">
        <v>189</v>
      </c>
    </row>
    <row r="16" spans="1:11" ht="43.5" customHeight="1">
      <c r="A16" s="9">
        <v>12</v>
      </c>
      <c r="B16" s="4" t="s">
        <v>186</v>
      </c>
      <c r="C16" s="5">
        <v>10800</v>
      </c>
      <c r="D16" s="6">
        <v>10800</v>
      </c>
      <c r="E16" s="6" t="s">
        <v>13</v>
      </c>
      <c r="F16" s="4" t="s">
        <v>303</v>
      </c>
      <c r="G16" s="6">
        <v>10800</v>
      </c>
      <c r="H16" s="30" t="s">
        <v>167</v>
      </c>
      <c r="I16" s="6">
        <v>10800</v>
      </c>
      <c r="J16" s="7" t="s">
        <v>18</v>
      </c>
      <c r="K16" s="4" t="s">
        <v>367</v>
      </c>
    </row>
    <row r="17" spans="1:11" ht="47.25" customHeight="1">
      <c r="A17" s="9">
        <v>13</v>
      </c>
      <c r="B17" s="20" t="s">
        <v>211</v>
      </c>
      <c r="C17" s="23">
        <v>7763</v>
      </c>
      <c r="D17" s="24">
        <v>7763</v>
      </c>
      <c r="E17" s="24" t="s">
        <v>13</v>
      </c>
      <c r="F17" s="19" t="s">
        <v>223</v>
      </c>
      <c r="G17" s="6">
        <v>7763</v>
      </c>
      <c r="H17" s="29" t="s">
        <v>223</v>
      </c>
      <c r="I17" s="23">
        <v>7763</v>
      </c>
      <c r="J17" s="15" t="s">
        <v>18</v>
      </c>
      <c r="K17" s="4" t="s">
        <v>216</v>
      </c>
    </row>
    <row r="18" spans="1:11" ht="21" customHeight="1">
      <c r="A18" s="9">
        <v>14</v>
      </c>
      <c r="B18" s="20" t="s">
        <v>197</v>
      </c>
      <c r="C18" s="23">
        <v>5830</v>
      </c>
      <c r="D18" s="24">
        <v>5830</v>
      </c>
      <c r="E18" s="24" t="s">
        <v>13</v>
      </c>
      <c r="F18" s="20" t="s">
        <v>342</v>
      </c>
      <c r="G18" s="24">
        <v>5830</v>
      </c>
      <c r="H18" s="29" t="s">
        <v>342</v>
      </c>
      <c r="I18" s="24">
        <v>5830</v>
      </c>
      <c r="J18" s="7" t="s">
        <v>18</v>
      </c>
      <c r="K18" s="4" t="s">
        <v>203</v>
      </c>
    </row>
    <row r="19" spans="1:11" ht="18.75" customHeight="1">
      <c r="A19" s="9">
        <v>15</v>
      </c>
      <c r="B19" s="4" t="s">
        <v>187</v>
      </c>
      <c r="C19" s="5">
        <v>3600</v>
      </c>
      <c r="D19" s="6">
        <v>3600</v>
      </c>
      <c r="E19" s="6" t="s">
        <v>13</v>
      </c>
      <c r="F19" s="4" t="s">
        <v>299</v>
      </c>
      <c r="G19" s="6">
        <v>3600</v>
      </c>
      <c r="H19" s="30" t="s">
        <v>169</v>
      </c>
      <c r="I19" s="6">
        <v>3600</v>
      </c>
      <c r="J19" s="7" t="s">
        <v>18</v>
      </c>
      <c r="K19" s="4" t="s">
        <v>191</v>
      </c>
    </row>
    <row r="20" spans="1:11" ht="22.5" customHeight="1">
      <c r="A20" s="9">
        <v>16</v>
      </c>
      <c r="B20" s="20" t="s">
        <v>228</v>
      </c>
      <c r="C20" s="23">
        <v>3360</v>
      </c>
      <c r="D20" s="23">
        <v>3360</v>
      </c>
      <c r="E20" s="25" t="s">
        <v>13</v>
      </c>
      <c r="F20" s="19" t="s">
        <v>343</v>
      </c>
      <c r="G20" s="23">
        <v>3360</v>
      </c>
      <c r="H20" s="29" t="s">
        <v>229</v>
      </c>
      <c r="I20" s="23">
        <v>3360</v>
      </c>
      <c r="J20" s="15" t="s">
        <v>18</v>
      </c>
      <c r="K20" s="20" t="s">
        <v>234</v>
      </c>
    </row>
    <row r="21" spans="1:11" ht="19.5" customHeight="1">
      <c r="A21" s="9">
        <v>17</v>
      </c>
      <c r="B21" s="4" t="s">
        <v>183</v>
      </c>
      <c r="C21" s="5">
        <v>2880</v>
      </c>
      <c r="D21" s="6">
        <v>2880</v>
      </c>
      <c r="E21" s="6" t="s">
        <v>13</v>
      </c>
      <c r="F21" s="4" t="s">
        <v>297</v>
      </c>
      <c r="G21" s="6">
        <v>2880</v>
      </c>
      <c r="H21" s="30" t="s">
        <v>157</v>
      </c>
      <c r="I21" s="6">
        <v>2880</v>
      </c>
      <c r="J21" s="7" t="s">
        <v>18</v>
      </c>
      <c r="K21" s="4" t="s">
        <v>188</v>
      </c>
    </row>
    <row r="22" spans="1:11" ht="22.5" customHeight="1">
      <c r="A22" s="9">
        <v>18</v>
      </c>
      <c r="B22" s="20" t="s">
        <v>230</v>
      </c>
      <c r="C22" s="23">
        <v>2430</v>
      </c>
      <c r="D22" s="23">
        <v>2430</v>
      </c>
      <c r="E22" s="25" t="s">
        <v>13</v>
      </c>
      <c r="F22" s="19" t="s">
        <v>344</v>
      </c>
      <c r="G22" s="23">
        <v>2430</v>
      </c>
      <c r="H22" s="29" t="s">
        <v>231</v>
      </c>
      <c r="I22" s="23">
        <v>2430</v>
      </c>
      <c r="J22" s="15" t="s">
        <v>18</v>
      </c>
      <c r="K22" s="20" t="s">
        <v>235</v>
      </c>
    </row>
    <row r="23" spans="1:11" ht="23.25" customHeight="1">
      <c r="A23" s="9">
        <v>19</v>
      </c>
      <c r="B23" s="20" t="s">
        <v>226</v>
      </c>
      <c r="C23" s="23">
        <v>2300</v>
      </c>
      <c r="D23" s="23">
        <v>2300</v>
      </c>
      <c r="E23" s="25" t="s">
        <v>13</v>
      </c>
      <c r="F23" s="19" t="s">
        <v>333</v>
      </c>
      <c r="G23" s="23">
        <v>2300</v>
      </c>
      <c r="H23" s="29" t="s">
        <v>227</v>
      </c>
      <c r="I23" s="23">
        <v>2300</v>
      </c>
      <c r="J23" s="15" t="s">
        <v>18</v>
      </c>
      <c r="K23" s="4" t="s">
        <v>233</v>
      </c>
    </row>
    <row r="24" spans="1:11" ht="21.75" customHeight="1">
      <c r="I24" s="71">
        <f>SUM(I9:I23)</f>
        <v>173864.2</v>
      </c>
      <c r="J24" s="81">
        <f>SUM(I5:I8)</f>
        <v>7812000</v>
      </c>
      <c r="K24" s="63"/>
    </row>
    <row r="25" spans="1:11" ht="19.5" customHeight="1">
      <c r="B25" s="54" t="s">
        <v>368</v>
      </c>
      <c r="I25" s="63"/>
      <c r="J25" s="64"/>
      <c r="K25" s="63"/>
    </row>
    <row r="26" spans="1:11" ht="22.5" customHeight="1">
      <c r="I26" s="63"/>
      <c r="J26" s="64"/>
      <c r="K26" s="63"/>
    </row>
    <row r="27" spans="1:11" ht="23.25" customHeight="1">
      <c r="B27" s="56" t="s">
        <v>355</v>
      </c>
      <c r="C27" s="56" t="s">
        <v>356</v>
      </c>
      <c r="D27" s="57" t="s">
        <v>357</v>
      </c>
      <c r="I27" s="63"/>
      <c r="J27" s="64"/>
      <c r="K27" s="63"/>
    </row>
    <row r="28" spans="1:11" ht="21.75" customHeight="1">
      <c r="B28" s="51" t="s">
        <v>358</v>
      </c>
      <c r="C28" s="51"/>
      <c r="D28" s="51"/>
      <c r="I28" s="63"/>
      <c r="J28" s="64"/>
      <c r="K28" s="63"/>
    </row>
    <row r="29" spans="1:11" ht="18.75" customHeight="1">
      <c r="B29" s="51" t="s">
        <v>359</v>
      </c>
      <c r="C29" s="51"/>
      <c r="D29" s="51"/>
      <c r="I29" s="63"/>
      <c r="J29" s="64"/>
      <c r="K29" s="63"/>
    </row>
    <row r="30" spans="1:11" ht="18.75" customHeight="1">
      <c r="B30" s="51" t="s">
        <v>360</v>
      </c>
      <c r="C30" s="51">
        <v>15</v>
      </c>
      <c r="D30" s="52">
        <f>I24</f>
        <v>173864.2</v>
      </c>
      <c r="I30" s="63"/>
      <c r="J30" s="64"/>
      <c r="K30" s="63"/>
    </row>
    <row r="31" spans="1:11" ht="18" customHeight="1">
      <c r="B31" s="51" t="s">
        <v>361</v>
      </c>
      <c r="C31" s="51"/>
      <c r="D31" s="51"/>
      <c r="I31" s="63"/>
      <c r="J31" s="64"/>
      <c r="K31" s="63"/>
    </row>
    <row r="32" spans="1:11" ht="21" customHeight="1">
      <c r="B32" s="51" t="s">
        <v>369</v>
      </c>
      <c r="C32" s="51">
        <v>4</v>
      </c>
      <c r="D32" s="70">
        <f>J24</f>
        <v>7812000</v>
      </c>
      <c r="I32" s="63"/>
      <c r="J32" s="64"/>
      <c r="K32" s="63"/>
    </row>
    <row r="33" spans="2:11" ht="20.25" customHeight="1">
      <c r="B33" s="51"/>
      <c r="C33" s="51"/>
      <c r="D33" s="51"/>
      <c r="I33" s="63"/>
      <c r="J33" s="64"/>
      <c r="K33" s="63"/>
    </row>
    <row r="34" spans="2:11" ht="20.25" customHeight="1">
      <c r="B34" s="55" t="s">
        <v>363</v>
      </c>
      <c r="C34" s="51">
        <v>19</v>
      </c>
      <c r="D34" s="52">
        <f>SUM(D30:D32)</f>
        <v>7985864.2000000002</v>
      </c>
      <c r="I34" s="63"/>
      <c r="J34" s="64"/>
      <c r="K34" s="63"/>
    </row>
    <row r="35" spans="2:11" ht="21" customHeight="1">
      <c r="I35" s="63"/>
      <c r="J35" s="64"/>
      <c r="K35" s="63"/>
    </row>
    <row r="36" spans="2:11" ht="22.5" customHeight="1">
      <c r="B36" s="53" t="s">
        <v>364</v>
      </c>
      <c r="I36" s="63"/>
      <c r="J36" s="64"/>
      <c r="K36" s="63"/>
    </row>
    <row r="37" spans="2:11" ht="22.5" customHeight="1">
      <c r="B37" s="53"/>
      <c r="I37" s="63"/>
      <c r="J37" s="64"/>
      <c r="K37" s="63"/>
    </row>
    <row r="38" spans="2:11" ht="21.75" customHeight="1">
      <c r="B38" s="53" t="s">
        <v>365</v>
      </c>
      <c r="I38" s="63"/>
      <c r="J38" s="64"/>
      <c r="K38" s="63"/>
    </row>
    <row r="39" spans="2:11" ht="19.5">
      <c r="I39" s="63"/>
      <c r="J39" s="64"/>
      <c r="K39" s="63"/>
    </row>
    <row r="40" spans="2:11" ht="19.5">
      <c r="I40" s="63"/>
      <c r="J40" s="64"/>
      <c r="K40" s="63"/>
    </row>
    <row r="41" spans="2:11" ht="19.5">
      <c r="I41" s="63"/>
      <c r="J41" s="64"/>
      <c r="K41" s="63"/>
    </row>
    <row r="42" spans="2:11" ht="19.5">
      <c r="I42" s="63"/>
      <c r="J42" s="64"/>
      <c r="K42" s="63"/>
    </row>
    <row r="43" spans="2:11" ht="19.5">
      <c r="I43" s="63"/>
      <c r="J43" s="64"/>
      <c r="K43" s="63"/>
    </row>
    <row r="44" spans="2:11" ht="19.5">
      <c r="I44" s="63"/>
      <c r="J44" s="64"/>
      <c r="K44" s="63"/>
    </row>
    <row r="45" spans="2:11" ht="19.5">
      <c r="I45" s="63"/>
      <c r="J45" s="64"/>
      <c r="K45" s="63"/>
    </row>
    <row r="46" spans="2:11" ht="19.5">
      <c r="I46" s="63"/>
      <c r="J46" s="64"/>
      <c r="K46" s="63"/>
    </row>
    <row r="47" spans="2:11" ht="19.5">
      <c r="I47" s="63"/>
      <c r="J47" s="64"/>
      <c r="K47" s="63"/>
    </row>
    <row r="48" spans="2:11" ht="19.5">
      <c r="I48" s="63"/>
      <c r="J48" s="64"/>
      <c r="K48" s="63"/>
    </row>
    <row r="49" spans="9:11" ht="19.5">
      <c r="I49" s="63"/>
      <c r="J49" s="64"/>
      <c r="K49" s="63"/>
    </row>
    <row r="50" spans="9:11" ht="19.5">
      <c r="I50" s="63"/>
      <c r="J50" s="64"/>
      <c r="K50" s="63"/>
    </row>
    <row r="51" spans="9:11" ht="19.5">
      <c r="I51" s="63"/>
      <c r="J51" s="64"/>
      <c r="K51" s="63"/>
    </row>
    <row r="52" spans="9:11" ht="19.5">
      <c r="I52" s="63"/>
      <c r="J52" s="64"/>
      <c r="K52" s="63"/>
    </row>
    <row r="53" spans="9:11" ht="19.5">
      <c r="I53" s="63"/>
      <c r="J53" s="64"/>
      <c r="K53" s="63"/>
    </row>
    <row r="54" spans="9:11" ht="19.5">
      <c r="I54" s="63"/>
      <c r="J54" s="64"/>
      <c r="K54" s="63"/>
    </row>
    <row r="55" spans="9:11" ht="19.5">
      <c r="I55" s="63"/>
      <c r="J55" s="64"/>
      <c r="K55" s="63"/>
    </row>
    <row r="56" spans="9:11" ht="19.5">
      <c r="I56" s="63"/>
      <c r="J56" s="64"/>
      <c r="K56" s="63"/>
    </row>
    <row r="57" spans="9:11" ht="19.5">
      <c r="I57" s="63"/>
      <c r="J57" s="64"/>
      <c r="K57" s="63"/>
    </row>
    <row r="58" spans="9:11" ht="19.5">
      <c r="I58" s="63"/>
      <c r="J58" s="64"/>
      <c r="K58" s="63"/>
    </row>
    <row r="59" spans="9:11" ht="19.5">
      <c r="I59" s="63"/>
      <c r="J59" s="64"/>
      <c r="K59" s="63"/>
    </row>
    <row r="60" spans="9:11" ht="19.5">
      <c r="I60" s="63"/>
      <c r="J60" s="64"/>
      <c r="K60" s="63"/>
    </row>
    <row r="61" spans="9:11" ht="19.5">
      <c r="I61" s="63"/>
      <c r="J61" s="64"/>
      <c r="K61" s="63"/>
    </row>
    <row r="62" spans="9:11" ht="19.5">
      <c r="I62" s="63"/>
      <c r="J62" s="64"/>
      <c r="K62" s="63"/>
    </row>
    <row r="63" spans="9:11" ht="19.5">
      <c r="I63" s="63"/>
      <c r="J63" s="64"/>
      <c r="K63" s="63"/>
    </row>
    <row r="64" spans="9:11" ht="19.5">
      <c r="I64" s="63"/>
      <c r="J64" s="64"/>
      <c r="K64" s="63"/>
    </row>
    <row r="65" spans="9:11" ht="19.5">
      <c r="I65" s="63"/>
      <c r="J65" s="64"/>
      <c r="K65" s="63"/>
    </row>
    <row r="66" spans="9:11" ht="19.5">
      <c r="I66" s="63"/>
      <c r="J66" s="64"/>
      <c r="K66" s="63"/>
    </row>
    <row r="67" spans="9:11" ht="19.5">
      <c r="I67" s="63"/>
      <c r="J67" s="64"/>
      <c r="K67" s="63"/>
    </row>
    <row r="68" spans="9:11" ht="19.5">
      <c r="I68" s="63"/>
      <c r="J68" s="64"/>
      <c r="K68" s="63"/>
    </row>
    <row r="69" spans="9:11">
      <c r="I69" s="63"/>
      <c r="J69" s="63"/>
      <c r="K69" s="63"/>
    </row>
    <row r="70" spans="9:11">
      <c r="I70" s="63"/>
      <c r="J70" s="63"/>
      <c r="K70" s="63"/>
    </row>
    <row r="71" spans="9:11">
      <c r="I71" s="63"/>
      <c r="J71" s="63"/>
      <c r="K71" s="63"/>
    </row>
    <row r="72" spans="9:11">
      <c r="I72" s="63"/>
      <c r="J72" s="63"/>
      <c r="K72" s="63"/>
    </row>
    <row r="73" spans="9:11">
      <c r="I73" s="63"/>
      <c r="J73" s="63"/>
      <c r="K73" s="63"/>
    </row>
    <row r="74" spans="9:11">
      <c r="I74" s="63"/>
      <c r="J74" s="63"/>
      <c r="K74" s="63"/>
    </row>
    <row r="75" spans="9:11">
      <c r="I75" s="63"/>
      <c r="J75" s="63"/>
      <c r="K75" s="63"/>
    </row>
    <row r="76" spans="9:11">
      <c r="I76" s="63"/>
      <c r="J76" s="63"/>
      <c r="K76" s="63"/>
    </row>
    <row r="77" spans="9:11">
      <c r="I77" s="63"/>
      <c r="J77" s="63"/>
      <c r="K77" s="63"/>
    </row>
    <row r="78" spans="9:11">
      <c r="I78" s="63"/>
      <c r="J78" s="63"/>
      <c r="K78" s="63"/>
    </row>
    <row r="79" spans="9:11">
      <c r="I79" s="63"/>
      <c r="J79" s="63"/>
      <c r="K79" s="63"/>
    </row>
    <row r="80" spans="9:11">
      <c r="I80" s="63"/>
      <c r="J80" s="63"/>
      <c r="K80" s="63"/>
    </row>
    <row r="81" spans="9:11">
      <c r="I81" s="63"/>
      <c r="J81" s="63"/>
      <c r="K81" s="63"/>
    </row>
    <row r="82" spans="9:11">
      <c r="I82" s="63"/>
      <c r="J82" s="63"/>
      <c r="K82" s="63"/>
    </row>
    <row r="83" spans="9:11">
      <c r="I83" s="63"/>
      <c r="J83" s="63"/>
      <c r="K83" s="63"/>
    </row>
    <row r="84" spans="9:11">
      <c r="I84" s="63"/>
      <c r="J84" s="63"/>
      <c r="K84" s="63"/>
    </row>
    <row r="85" spans="9:11">
      <c r="I85" s="63"/>
      <c r="J85" s="63"/>
      <c r="K85" s="63"/>
    </row>
    <row r="86" spans="9:11">
      <c r="I86" s="63"/>
      <c r="J86" s="63"/>
      <c r="K86" s="63"/>
    </row>
    <row r="87" spans="9:11">
      <c r="I87" s="63"/>
      <c r="J87" s="63"/>
      <c r="K87" s="63"/>
    </row>
    <row r="88" spans="9:11">
      <c r="I88" s="63"/>
      <c r="J88" s="63"/>
      <c r="K88" s="63"/>
    </row>
    <row r="89" spans="9:11">
      <c r="I89" s="63"/>
      <c r="J89" s="63"/>
      <c r="K89" s="63"/>
    </row>
    <row r="90" spans="9:11">
      <c r="I90" s="63"/>
      <c r="J90" s="63"/>
      <c r="K90" s="63"/>
    </row>
    <row r="91" spans="9:11">
      <c r="I91" s="63"/>
      <c r="J91" s="63"/>
      <c r="K91" s="63"/>
    </row>
    <row r="92" spans="9:11">
      <c r="I92" s="63"/>
      <c r="J92" s="63"/>
      <c r="K92" s="63"/>
    </row>
  </sheetData>
  <sortState ref="A5:K23">
    <sortCondition descending="1" ref="C5:C23"/>
  </sortState>
  <mergeCells count="3">
    <mergeCell ref="A1:K1"/>
    <mergeCell ref="A2:K2"/>
    <mergeCell ref="A3:K3"/>
  </mergeCells>
  <pageMargins left="0.25" right="0.25" top="0.75" bottom="0.75" header="0.3" footer="0.3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showWhiteSpace="0" topLeftCell="A7" zoomScaleNormal="100" workbookViewId="0">
      <selection activeCell="A22" sqref="A22:XFD35"/>
    </sheetView>
  </sheetViews>
  <sheetFormatPr defaultRowHeight="15"/>
  <cols>
    <col min="1" max="1" width="6.42578125" bestFit="1" customWidth="1"/>
    <col min="2" max="2" width="96" customWidth="1"/>
    <col min="3" max="3" width="13" customWidth="1"/>
    <col min="4" max="4" width="14.42578125" customWidth="1"/>
    <col min="5" max="5" width="13.85546875" customWidth="1"/>
    <col min="6" max="6" width="20.42578125" customWidth="1"/>
    <col min="7" max="7" width="14.28515625" customWidth="1"/>
    <col min="8" max="8" width="21.140625" customWidth="1"/>
    <col min="9" max="9" width="15" customWidth="1"/>
    <col min="10" max="10" width="42.7109375" customWidth="1"/>
    <col min="11" max="11" width="40.5703125" customWidth="1"/>
  </cols>
  <sheetData>
    <row r="1" spans="1:11" ht="23.25">
      <c r="A1" s="48" t="s">
        <v>350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3.25">
      <c r="A2" s="49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3.25">
      <c r="A3" s="48" t="s">
        <v>237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3" customFormat="1" ht="42">
      <c r="A4" s="79" t="s">
        <v>0</v>
      </c>
      <c r="B4" s="66" t="s">
        <v>1</v>
      </c>
      <c r="C4" s="80" t="s">
        <v>2</v>
      </c>
      <c r="D4" s="66" t="s">
        <v>3</v>
      </c>
      <c r="E4" s="80" t="s">
        <v>4</v>
      </c>
      <c r="F4" s="66" t="s">
        <v>5</v>
      </c>
      <c r="G4" s="80" t="s">
        <v>6</v>
      </c>
      <c r="H4" s="66" t="s">
        <v>7</v>
      </c>
      <c r="I4" s="80" t="s">
        <v>8</v>
      </c>
      <c r="J4" s="66" t="s">
        <v>9</v>
      </c>
      <c r="K4" s="80" t="s">
        <v>10</v>
      </c>
    </row>
    <row r="5" spans="1:11" ht="19.5" customHeight="1">
      <c r="A5" s="72">
        <v>1</v>
      </c>
      <c r="B5" s="73" t="s">
        <v>258</v>
      </c>
      <c r="C5" s="74">
        <v>90000</v>
      </c>
      <c r="D5" s="75">
        <v>90000</v>
      </c>
      <c r="E5" s="76" t="s">
        <v>13</v>
      </c>
      <c r="F5" s="77" t="s">
        <v>266</v>
      </c>
      <c r="G5" s="75">
        <v>90000</v>
      </c>
      <c r="H5" s="77" t="s">
        <v>266</v>
      </c>
      <c r="I5" s="75">
        <v>90000</v>
      </c>
      <c r="J5" s="8" t="s">
        <v>18</v>
      </c>
      <c r="K5" s="78" t="s">
        <v>262</v>
      </c>
    </row>
    <row r="6" spans="1:11" ht="18" customHeight="1">
      <c r="A6" s="9">
        <v>2</v>
      </c>
      <c r="B6" s="20" t="s">
        <v>256</v>
      </c>
      <c r="C6" s="23">
        <v>80872</v>
      </c>
      <c r="D6" s="23">
        <v>50872</v>
      </c>
      <c r="E6" s="46" t="s">
        <v>13</v>
      </c>
      <c r="F6" s="19" t="s">
        <v>264</v>
      </c>
      <c r="G6" s="23">
        <v>50872</v>
      </c>
      <c r="H6" s="19" t="s">
        <v>264</v>
      </c>
      <c r="I6" s="23">
        <v>50872</v>
      </c>
      <c r="J6" s="8" t="s">
        <v>18</v>
      </c>
      <c r="K6" s="20" t="s">
        <v>261</v>
      </c>
    </row>
    <row r="7" spans="1:11" ht="18" customHeight="1">
      <c r="A7" s="9">
        <v>3</v>
      </c>
      <c r="B7" s="4" t="s">
        <v>240</v>
      </c>
      <c r="C7" s="5">
        <v>16560</v>
      </c>
      <c r="D7" s="6">
        <v>16560</v>
      </c>
      <c r="E7" s="47" t="s">
        <v>13</v>
      </c>
      <c r="F7" s="7" t="s">
        <v>300</v>
      </c>
      <c r="G7" s="6">
        <v>16560</v>
      </c>
      <c r="H7" s="7" t="s">
        <v>300</v>
      </c>
      <c r="I7" s="6">
        <v>16560</v>
      </c>
      <c r="J7" s="8" t="s">
        <v>18</v>
      </c>
      <c r="K7" s="4" t="s">
        <v>246</v>
      </c>
    </row>
    <row r="8" spans="1:11" ht="20.25" customHeight="1">
      <c r="A8" s="9">
        <v>4</v>
      </c>
      <c r="B8" s="4" t="s">
        <v>247</v>
      </c>
      <c r="C8" s="5">
        <v>14400</v>
      </c>
      <c r="D8" s="6">
        <v>14400</v>
      </c>
      <c r="E8" s="47" t="s">
        <v>13</v>
      </c>
      <c r="F8" s="7" t="s">
        <v>301</v>
      </c>
      <c r="G8" s="6">
        <v>14400</v>
      </c>
      <c r="H8" s="7" t="s">
        <v>301</v>
      </c>
      <c r="I8" s="6">
        <v>14400</v>
      </c>
      <c r="J8" s="8" t="s">
        <v>18</v>
      </c>
      <c r="K8" s="4" t="s">
        <v>242</v>
      </c>
    </row>
    <row r="9" spans="1:11" ht="18.75" customHeight="1">
      <c r="A9" s="9">
        <v>5</v>
      </c>
      <c r="B9" s="4" t="s">
        <v>239</v>
      </c>
      <c r="C9" s="5">
        <v>11520</v>
      </c>
      <c r="D9" s="6">
        <v>11520</v>
      </c>
      <c r="E9" s="47" t="s">
        <v>13</v>
      </c>
      <c r="F9" s="7" t="s">
        <v>298</v>
      </c>
      <c r="G9" s="6">
        <v>11520</v>
      </c>
      <c r="H9" s="7" t="s">
        <v>298</v>
      </c>
      <c r="I9" s="6">
        <v>11520</v>
      </c>
      <c r="J9" s="8" t="s">
        <v>18</v>
      </c>
      <c r="K9" s="4" t="s">
        <v>244</v>
      </c>
    </row>
    <row r="10" spans="1:11" ht="18" customHeight="1">
      <c r="A10" s="9">
        <v>6</v>
      </c>
      <c r="B10" s="4" t="s">
        <v>241</v>
      </c>
      <c r="C10" s="5">
        <v>10800</v>
      </c>
      <c r="D10" s="6">
        <v>10800</v>
      </c>
      <c r="E10" s="47" t="s">
        <v>13</v>
      </c>
      <c r="F10" s="7" t="s">
        <v>303</v>
      </c>
      <c r="G10" s="6">
        <v>10800</v>
      </c>
      <c r="H10" s="7" t="s">
        <v>303</v>
      </c>
      <c r="I10" s="6">
        <v>10800</v>
      </c>
      <c r="J10" s="8" t="s">
        <v>18</v>
      </c>
      <c r="K10" s="4" t="s">
        <v>245</v>
      </c>
    </row>
    <row r="11" spans="1:11" ht="18.75" customHeight="1">
      <c r="A11" s="9">
        <v>7</v>
      </c>
      <c r="B11" s="20" t="s">
        <v>255</v>
      </c>
      <c r="C11" s="23">
        <v>9800</v>
      </c>
      <c r="D11" s="23">
        <v>9800</v>
      </c>
      <c r="E11" s="46" t="s">
        <v>13</v>
      </c>
      <c r="F11" s="19" t="s">
        <v>263</v>
      </c>
      <c r="G11" s="23">
        <v>9800</v>
      </c>
      <c r="H11" s="19" t="s">
        <v>263</v>
      </c>
      <c r="I11" s="23">
        <v>9800</v>
      </c>
      <c r="J11" s="8" t="s">
        <v>18</v>
      </c>
      <c r="K11" s="4" t="s">
        <v>260</v>
      </c>
    </row>
    <row r="12" spans="1:11" ht="18" customHeight="1">
      <c r="A12" s="9">
        <v>8</v>
      </c>
      <c r="B12" s="20" t="s">
        <v>268</v>
      </c>
      <c r="C12" s="23">
        <v>6900</v>
      </c>
      <c r="D12" s="23">
        <v>6900</v>
      </c>
      <c r="E12" s="46" t="s">
        <v>13</v>
      </c>
      <c r="F12" s="19" t="s">
        <v>270</v>
      </c>
      <c r="G12" s="23">
        <v>12601</v>
      </c>
      <c r="H12" s="19" t="s">
        <v>270</v>
      </c>
      <c r="I12" s="23">
        <v>12601</v>
      </c>
      <c r="J12" s="26" t="s">
        <v>18</v>
      </c>
      <c r="K12" s="4" t="s">
        <v>272</v>
      </c>
    </row>
    <row r="13" spans="1:11" ht="19.5" customHeight="1">
      <c r="A13" s="9">
        <v>9</v>
      </c>
      <c r="B13" s="4" t="s">
        <v>259</v>
      </c>
      <c r="C13" s="23">
        <v>5830</v>
      </c>
      <c r="D13" s="24">
        <v>5830</v>
      </c>
      <c r="E13" s="46" t="s">
        <v>13</v>
      </c>
      <c r="F13" s="19" t="s">
        <v>267</v>
      </c>
      <c r="G13" s="24">
        <v>5830</v>
      </c>
      <c r="H13" s="19" t="s">
        <v>267</v>
      </c>
      <c r="I13" s="24">
        <v>5830</v>
      </c>
      <c r="J13" s="8" t="s">
        <v>18</v>
      </c>
      <c r="K13" s="20" t="s">
        <v>371</v>
      </c>
    </row>
    <row r="14" spans="1:11" ht="17.25" customHeight="1">
      <c r="A14" s="9">
        <v>10</v>
      </c>
      <c r="B14" s="4" t="s">
        <v>248</v>
      </c>
      <c r="C14" s="5">
        <v>4300</v>
      </c>
      <c r="D14" s="6">
        <v>4300</v>
      </c>
      <c r="E14" s="47" t="s">
        <v>13</v>
      </c>
      <c r="F14" s="7" t="s">
        <v>345</v>
      </c>
      <c r="G14" s="6">
        <v>4300</v>
      </c>
      <c r="H14" s="7" t="s">
        <v>345</v>
      </c>
      <c r="I14" s="6">
        <v>4300</v>
      </c>
      <c r="J14" s="8" t="s">
        <v>18</v>
      </c>
      <c r="K14" s="4" t="s">
        <v>252</v>
      </c>
    </row>
    <row r="15" spans="1:11" ht="20.25" customHeight="1">
      <c r="A15" s="9">
        <v>11</v>
      </c>
      <c r="B15" s="20" t="s">
        <v>250</v>
      </c>
      <c r="C15" s="23">
        <v>3850</v>
      </c>
      <c r="D15" s="24">
        <v>3850</v>
      </c>
      <c r="E15" s="46" t="s">
        <v>13</v>
      </c>
      <c r="F15" s="19" t="s">
        <v>120</v>
      </c>
      <c r="G15" s="24">
        <v>3850</v>
      </c>
      <c r="H15" s="19" t="s">
        <v>120</v>
      </c>
      <c r="I15" s="24">
        <v>3850</v>
      </c>
      <c r="J15" s="8" t="s">
        <v>18</v>
      </c>
      <c r="K15" s="4" t="s">
        <v>254</v>
      </c>
    </row>
    <row r="16" spans="1:11" ht="21.75" customHeight="1">
      <c r="A16" s="9">
        <v>12</v>
      </c>
      <c r="B16" s="4" t="s">
        <v>187</v>
      </c>
      <c r="C16" s="5">
        <v>3600</v>
      </c>
      <c r="D16" s="6">
        <v>3600</v>
      </c>
      <c r="E16" s="47" t="s">
        <v>13</v>
      </c>
      <c r="F16" s="7" t="s">
        <v>299</v>
      </c>
      <c r="G16" s="6">
        <v>3600</v>
      </c>
      <c r="H16" s="7" t="s">
        <v>299</v>
      </c>
      <c r="I16" s="6">
        <v>3600</v>
      </c>
      <c r="J16" s="8" t="s">
        <v>18</v>
      </c>
      <c r="K16" s="4" t="s">
        <v>251</v>
      </c>
    </row>
    <row r="17" spans="1:11" ht="21.75" customHeight="1">
      <c r="A17" s="9">
        <v>13</v>
      </c>
      <c r="B17" s="4" t="s">
        <v>238</v>
      </c>
      <c r="C17" s="5">
        <v>2880</v>
      </c>
      <c r="D17" s="6">
        <v>2880</v>
      </c>
      <c r="E17" s="47" t="s">
        <v>13</v>
      </c>
      <c r="F17" s="7" t="s">
        <v>297</v>
      </c>
      <c r="G17" s="6">
        <v>2880</v>
      </c>
      <c r="H17" s="7" t="s">
        <v>297</v>
      </c>
      <c r="I17" s="6">
        <v>2880</v>
      </c>
      <c r="J17" s="8" t="s">
        <v>18</v>
      </c>
      <c r="K17" s="4" t="s">
        <v>243</v>
      </c>
    </row>
    <row r="18" spans="1:11" ht="21.75" customHeight="1">
      <c r="A18" s="9">
        <v>14</v>
      </c>
      <c r="B18" s="20" t="s">
        <v>269</v>
      </c>
      <c r="C18" s="23">
        <v>1260</v>
      </c>
      <c r="D18" s="23">
        <v>12601</v>
      </c>
      <c r="E18" s="46" t="s">
        <v>13</v>
      </c>
      <c r="F18" s="19" t="s">
        <v>271</v>
      </c>
      <c r="G18" s="23">
        <v>12601</v>
      </c>
      <c r="H18" s="19" t="s">
        <v>271</v>
      </c>
      <c r="I18" s="23">
        <v>12601</v>
      </c>
      <c r="J18" s="26" t="s">
        <v>18</v>
      </c>
      <c r="K18" s="4" t="s">
        <v>273</v>
      </c>
    </row>
    <row r="19" spans="1:11" ht="18.75" customHeight="1">
      <c r="A19" s="9">
        <v>15</v>
      </c>
      <c r="B19" s="20" t="s">
        <v>257</v>
      </c>
      <c r="C19" s="23">
        <v>1250</v>
      </c>
      <c r="D19" s="23">
        <v>1250</v>
      </c>
      <c r="E19" s="46" t="s">
        <v>13</v>
      </c>
      <c r="F19" s="19" t="s">
        <v>265</v>
      </c>
      <c r="G19" s="23">
        <v>1250</v>
      </c>
      <c r="H19" s="19" t="s">
        <v>265</v>
      </c>
      <c r="I19" s="23">
        <v>1250</v>
      </c>
      <c r="J19" s="7" t="s">
        <v>18</v>
      </c>
      <c r="K19" s="20" t="s">
        <v>370</v>
      </c>
    </row>
    <row r="20" spans="1:11" ht="22.5" customHeight="1">
      <c r="A20" s="9">
        <v>16</v>
      </c>
      <c r="B20" s="20" t="s">
        <v>249</v>
      </c>
      <c r="C20" s="23">
        <v>773.1</v>
      </c>
      <c r="D20" s="24">
        <v>773.1</v>
      </c>
      <c r="E20" s="46" t="s">
        <v>13</v>
      </c>
      <c r="F20" s="19" t="s">
        <v>100</v>
      </c>
      <c r="G20" s="24">
        <v>773.1</v>
      </c>
      <c r="H20" s="19" t="s">
        <v>100</v>
      </c>
      <c r="I20" s="24">
        <v>773.1</v>
      </c>
      <c r="J20" s="7" t="s">
        <v>18</v>
      </c>
      <c r="K20" s="4" t="s">
        <v>253</v>
      </c>
    </row>
    <row r="21" spans="1:11" ht="21.75" customHeight="1">
      <c r="I21" s="69">
        <f>SUM(I5:I20)</f>
        <v>251637.1</v>
      </c>
      <c r="J21" s="64"/>
    </row>
    <row r="22" spans="1:11" ht="18.75" customHeight="1">
      <c r="B22" s="54" t="s">
        <v>372</v>
      </c>
      <c r="I22" s="63"/>
      <c r="J22" s="64"/>
    </row>
    <row r="23" spans="1:11" ht="18.75" customHeight="1">
      <c r="I23" s="63"/>
      <c r="J23" s="64"/>
    </row>
    <row r="24" spans="1:11" ht="18" customHeight="1">
      <c r="B24" s="56" t="s">
        <v>355</v>
      </c>
      <c r="C24" s="56" t="s">
        <v>356</v>
      </c>
      <c r="D24" s="57" t="s">
        <v>357</v>
      </c>
      <c r="I24" s="63"/>
      <c r="J24" s="64"/>
    </row>
    <row r="25" spans="1:11" ht="21" customHeight="1">
      <c r="B25" s="51" t="s">
        <v>358</v>
      </c>
      <c r="C25" s="51"/>
      <c r="D25" s="51"/>
      <c r="I25" s="63"/>
      <c r="J25" s="64"/>
    </row>
    <row r="26" spans="1:11" ht="20.25" customHeight="1">
      <c r="B26" s="51" t="s">
        <v>359</v>
      </c>
      <c r="C26" s="51"/>
      <c r="D26" s="51"/>
      <c r="I26" s="63"/>
      <c r="J26" s="64"/>
    </row>
    <row r="27" spans="1:11" ht="20.25" customHeight="1">
      <c r="B27" s="51" t="s">
        <v>360</v>
      </c>
      <c r="C27" s="51">
        <v>16</v>
      </c>
      <c r="D27" s="52">
        <f>I21</f>
        <v>251637.1</v>
      </c>
      <c r="I27" s="63"/>
      <c r="J27" s="64"/>
    </row>
    <row r="28" spans="1:11" ht="21" customHeight="1">
      <c r="B28" s="51" t="s">
        <v>361</v>
      </c>
      <c r="C28" s="51"/>
      <c r="D28" s="51"/>
      <c r="I28" s="63"/>
      <c r="J28" s="64"/>
    </row>
    <row r="29" spans="1:11" ht="21" customHeight="1">
      <c r="B29" s="51" t="s">
        <v>362</v>
      </c>
      <c r="C29" s="51"/>
      <c r="D29" s="70"/>
      <c r="I29" s="63"/>
      <c r="J29" s="64"/>
    </row>
    <row r="30" spans="1:11" ht="21">
      <c r="B30" s="51"/>
      <c r="C30" s="51"/>
      <c r="D30" s="51"/>
      <c r="I30" s="63"/>
      <c r="J30" s="64"/>
    </row>
    <row r="31" spans="1:11" ht="21">
      <c r="B31" s="55" t="s">
        <v>363</v>
      </c>
      <c r="C31" s="51">
        <v>16</v>
      </c>
      <c r="D31" s="52">
        <f>SUM(D27:D29)</f>
        <v>251637.1</v>
      </c>
      <c r="I31" s="63"/>
      <c r="J31" s="64"/>
    </row>
    <row r="32" spans="1:11" ht="19.5">
      <c r="I32" s="63"/>
      <c r="J32" s="64"/>
    </row>
    <row r="33" spans="2:10" ht="21">
      <c r="B33" s="53" t="s">
        <v>364</v>
      </c>
      <c r="I33" s="63"/>
      <c r="J33" s="64"/>
    </row>
    <row r="34" spans="2:10" ht="21">
      <c r="B34" s="53"/>
      <c r="I34" s="63"/>
      <c r="J34" s="64"/>
    </row>
    <row r="35" spans="2:10" ht="21">
      <c r="B35" s="53" t="s">
        <v>365</v>
      </c>
      <c r="I35" s="63"/>
      <c r="J35" s="64"/>
    </row>
    <row r="36" spans="2:10" ht="19.5">
      <c r="I36" s="63"/>
      <c r="J36" s="64"/>
    </row>
    <row r="37" spans="2:10" ht="19.5">
      <c r="I37" s="63"/>
      <c r="J37" s="64"/>
    </row>
    <row r="38" spans="2:10" ht="19.5">
      <c r="I38" s="63"/>
      <c r="J38" s="64"/>
    </row>
    <row r="39" spans="2:10" ht="19.5">
      <c r="I39" s="63"/>
      <c r="J39" s="64"/>
    </row>
    <row r="40" spans="2:10" ht="19.5">
      <c r="I40" s="63"/>
      <c r="J40" s="64"/>
    </row>
    <row r="41" spans="2:10" ht="19.5">
      <c r="I41" s="63"/>
      <c r="J41" s="64"/>
    </row>
    <row r="42" spans="2:10" ht="19.5">
      <c r="I42" s="63"/>
      <c r="J42" s="64"/>
    </row>
    <row r="43" spans="2:10" ht="19.5">
      <c r="I43" s="63"/>
      <c r="J43" s="64"/>
    </row>
    <row r="44" spans="2:10" ht="19.5">
      <c r="I44" s="63"/>
      <c r="J44" s="64"/>
    </row>
    <row r="45" spans="2:10" ht="19.5">
      <c r="I45" s="63"/>
      <c r="J45" s="64"/>
    </row>
    <row r="46" spans="2:10" ht="19.5">
      <c r="I46" s="63"/>
      <c r="J46" s="64"/>
    </row>
    <row r="47" spans="2:10" ht="19.5">
      <c r="I47" s="63"/>
      <c r="J47" s="64"/>
    </row>
    <row r="48" spans="2:10" ht="19.5">
      <c r="I48" s="63"/>
      <c r="J48" s="64"/>
    </row>
    <row r="49" spans="9:10" ht="19.5">
      <c r="I49" s="63"/>
      <c r="J49" s="64"/>
    </row>
    <row r="50" spans="9:10" ht="19.5">
      <c r="I50" s="63"/>
      <c r="J50" s="64"/>
    </row>
    <row r="51" spans="9:10" ht="19.5">
      <c r="I51" s="63"/>
      <c r="J51" s="64"/>
    </row>
    <row r="52" spans="9:10" ht="19.5">
      <c r="I52" s="63"/>
      <c r="J52" s="64"/>
    </row>
    <row r="53" spans="9:10" ht="19.5">
      <c r="I53" s="63"/>
      <c r="J53" s="64"/>
    </row>
    <row r="54" spans="9:10" ht="19.5">
      <c r="I54" s="63"/>
      <c r="J54" s="64"/>
    </row>
    <row r="55" spans="9:10" ht="19.5">
      <c r="I55" s="63"/>
      <c r="J55" s="64"/>
    </row>
    <row r="56" spans="9:10" ht="19.5">
      <c r="I56" s="63"/>
      <c r="J56" s="64"/>
    </row>
    <row r="57" spans="9:10" ht="19.5">
      <c r="I57" s="63"/>
      <c r="J57" s="64"/>
    </row>
    <row r="58" spans="9:10" ht="19.5">
      <c r="I58" s="63"/>
      <c r="J58" s="64"/>
    </row>
    <row r="59" spans="9:10" ht="19.5">
      <c r="I59" s="63"/>
      <c r="J59" s="64"/>
    </row>
    <row r="60" spans="9:10" ht="19.5">
      <c r="I60" s="63"/>
      <c r="J60" s="64"/>
    </row>
    <row r="61" spans="9:10" ht="19.5">
      <c r="I61" s="63"/>
      <c r="J61" s="64"/>
    </row>
    <row r="62" spans="9:10" ht="19.5">
      <c r="I62" s="63"/>
      <c r="J62" s="64"/>
    </row>
    <row r="63" spans="9:10" ht="19.5">
      <c r="I63" s="63"/>
      <c r="J63" s="64"/>
    </row>
    <row r="64" spans="9:10" ht="19.5">
      <c r="I64" s="63"/>
      <c r="J64" s="64"/>
    </row>
    <row r="65" spans="9:10" ht="19.5">
      <c r="I65" s="63"/>
      <c r="J65" s="64"/>
    </row>
    <row r="66" spans="9:10">
      <c r="I66" s="63"/>
      <c r="J66" s="63"/>
    </row>
    <row r="67" spans="9:10">
      <c r="I67" s="63"/>
      <c r="J67" s="63"/>
    </row>
    <row r="68" spans="9:10">
      <c r="I68" s="63"/>
      <c r="J68" s="63"/>
    </row>
    <row r="69" spans="9:10">
      <c r="I69" s="63"/>
      <c r="J69" s="63"/>
    </row>
    <row r="70" spans="9:10">
      <c r="I70" s="63"/>
      <c r="J70" s="63"/>
    </row>
    <row r="71" spans="9:10">
      <c r="I71" s="63"/>
      <c r="J71" s="63"/>
    </row>
    <row r="72" spans="9:10">
      <c r="I72" s="63"/>
      <c r="J72" s="63"/>
    </row>
    <row r="73" spans="9:10">
      <c r="I73" s="63"/>
      <c r="J73" s="63"/>
    </row>
  </sheetData>
  <sortState ref="A5:K20">
    <sortCondition descending="1" ref="C5:C20"/>
  </sortState>
  <mergeCells count="3">
    <mergeCell ref="A1:K1"/>
    <mergeCell ref="A2:K2"/>
    <mergeCell ref="A3:K3"/>
  </mergeCell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opLeftCell="A10" workbookViewId="0">
      <selection activeCell="A22" sqref="A22:XFD35"/>
    </sheetView>
  </sheetViews>
  <sheetFormatPr defaultRowHeight="15"/>
  <cols>
    <col min="1" max="1" width="6.42578125" bestFit="1" customWidth="1"/>
    <col min="2" max="2" width="99.85546875" customWidth="1"/>
    <col min="3" max="3" width="15.140625" customWidth="1"/>
    <col min="4" max="4" width="14" customWidth="1"/>
    <col min="5" max="5" width="15.7109375" customWidth="1"/>
    <col min="6" max="6" width="21.85546875" customWidth="1"/>
    <col min="7" max="7" width="17.42578125" customWidth="1"/>
    <col min="8" max="8" width="25.5703125" customWidth="1"/>
    <col min="9" max="9" width="13.7109375" customWidth="1"/>
    <col min="10" max="10" width="43.5703125" customWidth="1"/>
    <col min="11" max="11" width="40.5703125" customWidth="1"/>
  </cols>
  <sheetData>
    <row r="1" spans="1:11" ht="23.25">
      <c r="A1" s="48" t="s">
        <v>349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3.25">
      <c r="A2" s="49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3.25">
      <c r="A3" s="48" t="s">
        <v>274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3" customFormat="1" ht="42">
      <c r="A4" s="1" t="s">
        <v>0</v>
      </c>
      <c r="B4" s="65" t="s">
        <v>1</v>
      </c>
      <c r="C4" s="61" t="s">
        <v>2</v>
      </c>
      <c r="D4" s="62" t="s">
        <v>3</v>
      </c>
      <c r="E4" s="61" t="s">
        <v>4</v>
      </c>
      <c r="F4" s="62" t="s">
        <v>5</v>
      </c>
      <c r="G4" s="61" t="s">
        <v>6</v>
      </c>
      <c r="H4" s="62" t="s">
        <v>7</v>
      </c>
      <c r="I4" s="61" t="s">
        <v>8</v>
      </c>
      <c r="J4" s="62" t="s">
        <v>9</v>
      </c>
      <c r="K4" s="59" t="s">
        <v>10</v>
      </c>
    </row>
    <row r="5" spans="1:11" ht="19.5" customHeight="1">
      <c r="A5" s="9">
        <v>1</v>
      </c>
      <c r="B5" s="4" t="s">
        <v>295</v>
      </c>
      <c r="C5" s="5">
        <v>560000</v>
      </c>
      <c r="D5" s="6">
        <v>590657</v>
      </c>
      <c r="E5" s="82" t="s">
        <v>13</v>
      </c>
      <c r="F5" s="19" t="s">
        <v>302</v>
      </c>
      <c r="G5" s="6">
        <v>590657</v>
      </c>
      <c r="H5" s="19" t="s">
        <v>302</v>
      </c>
      <c r="I5" s="6">
        <v>590657</v>
      </c>
      <c r="J5" s="26" t="s">
        <v>18</v>
      </c>
      <c r="K5" s="20" t="s">
        <v>306</v>
      </c>
    </row>
    <row r="6" spans="1:11" ht="18" customHeight="1">
      <c r="A6" s="9">
        <v>2</v>
      </c>
      <c r="B6" s="4" t="s">
        <v>296</v>
      </c>
      <c r="C6" s="23">
        <v>20000</v>
      </c>
      <c r="D6" s="24">
        <v>20000</v>
      </c>
      <c r="E6" s="82" t="s">
        <v>13</v>
      </c>
      <c r="F6" s="19" t="s">
        <v>120</v>
      </c>
      <c r="G6" s="24">
        <v>20000</v>
      </c>
      <c r="H6" s="19" t="s">
        <v>120</v>
      </c>
      <c r="I6" s="24">
        <v>20000</v>
      </c>
      <c r="J6" s="26" t="s">
        <v>18</v>
      </c>
      <c r="K6" s="20" t="s">
        <v>374</v>
      </c>
    </row>
    <row r="7" spans="1:11" ht="18" customHeight="1">
      <c r="A7" s="9">
        <v>3</v>
      </c>
      <c r="B7" s="4" t="s">
        <v>277</v>
      </c>
      <c r="C7" s="5">
        <v>16560</v>
      </c>
      <c r="D7" s="6">
        <v>16560</v>
      </c>
      <c r="E7" s="32" t="s">
        <v>13</v>
      </c>
      <c r="F7" s="7" t="s">
        <v>300</v>
      </c>
      <c r="G7" s="6">
        <v>16560</v>
      </c>
      <c r="H7" s="7" t="s">
        <v>300</v>
      </c>
      <c r="I7" s="6">
        <v>16560</v>
      </c>
      <c r="J7" s="8" t="s">
        <v>18</v>
      </c>
      <c r="K7" s="4" t="s">
        <v>282</v>
      </c>
    </row>
    <row r="8" spans="1:11" ht="20.25" customHeight="1">
      <c r="A8" s="9">
        <v>4</v>
      </c>
      <c r="B8" s="4" t="s">
        <v>285</v>
      </c>
      <c r="C8" s="5">
        <v>15645</v>
      </c>
      <c r="D8" s="6">
        <v>15645</v>
      </c>
      <c r="E8" s="32" t="s">
        <v>13</v>
      </c>
      <c r="F8" s="7" t="s">
        <v>304</v>
      </c>
      <c r="G8" s="6">
        <v>15645</v>
      </c>
      <c r="H8" s="7" t="s">
        <v>304</v>
      </c>
      <c r="I8" s="6">
        <v>15645</v>
      </c>
      <c r="J8" s="8" t="s">
        <v>18</v>
      </c>
      <c r="K8" s="4" t="s">
        <v>289</v>
      </c>
    </row>
    <row r="9" spans="1:11" ht="18.75" customHeight="1">
      <c r="A9" s="9">
        <v>5</v>
      </c>
      <c r="B9" s="4" t="s">
        <v>284</v>
      </c>
      <c r="C9" s="5">
        <v>14400</v>
      </c>
      <c r="D9" s="6">
        <v>14400</v>
      </c>
      <c r="E9" s="32" t="s">
        <v>13</v>
      </c>
      <c r="F9" s="7" t="s">
        <v>301</v>
      </c>
      <c r="G9" s="6">
        <v>14400</v>
      </c>
      <c r="H9" s="7" t="s">
        <v>301</v>
      </c>
      <c r="I9" s="6">
        <v>14400</v>
      </c>
      <c r="J9" s="8" t="s">
        <v>18</v>
      </c>
      <c r="K9" s="4" t="s">
        <v>287</v>
      </c>
    </row>
    <row r="10" spans="1:11" ht="18" customHeight="1">
      <c r="A10" s="9">
        <v>6</v>
      </c>
      <c r="B10" s="4" t="s">
        <v>276</v>
      </c>
      <c r="C10" s="5">
        <v>11520</v>
      </c>
      <c r="D10" s="6">
        <v>11520</v>
      </c>
      <c r="E10" s="32" t="s">
        <v>13</v>
      </c>
      <c r="F10" s="7" t="s">
        <v>298</v>
      </c>
      <c r="G10" s="6">
        <v>11520</v>
      </c>
      <c r="H10" s="7" t="s">
        <v>298</v>
      </c>
      <c r="I10" s="6">
        <v>11520</v>
      </c>
      <c r="J10" s="8" t="s">
        <v>18</v>
      </c>
      <c r="K10" s="4" t="s">
        <v>280</v>
      </c>
    </row>
    <row r="11" spans="1:11" ht="18.75" customHeight="1">
      <c r="A11" s="9">
        <v>7</v>
      </c>
      <c r="B11" s="4" t="s">
        <v>278</v>
      </c>
      <c r="C11" s="5">
        <v>11520</v>
      </c>
      <c r="D11" s="6">
        <v>11520</v>
      </c>
      <c r="E11" s="32" t="s">
        <v>13</v>
      </c>
      <c r="F11" s="7" t="s">
        <v>303</v>
      </c>
      <c r="G11" s="6">
        <v>11520</v>
      </c>
      <c r="H11" s="7" t="s">
        <v>303</v>
      </c>
      <c r="I11" s="6">
        <v>11520</v>
      </c>
      <c r="J11" s="8" t="s">
        <v>18</v>
      </c>
      <c r="K11" s="4" t="s">
        <v>281</v>
      </c>
    </row>
    <row r="12" spans="1:11" ht="18" customHeight="1">
      <c r="A12" s="9">
        <v>8</v>
      </c>
      <c r="B12" s="4" t="s">
        <v>283</v>
      </c>
      <c r="C12" s="5">
        <v>3600</v>
      </c>
      <c r="D12" s="6">
        <v>3600</v>
      </c>
      <c r="E12" s="32" t="s">
        <v>13</v>
      </c>
      <c r="F12" s="7" t="s">
        <v>299</v>
      </c>
      <c r="G12" s="6">
        <v>3600</v>
      </c>
      <c r="H12" s="7" t="s">
        <v>299</v>
      </c>
      <c r="I12" s="6">
        <v>3600</v>
      </c>
      <c r="J12" s="8" t="s">
        <v>18</v>
      </c>
      <c r="K12" s="4" t="s">
        <v>288</v>
      </c>
    </row>
    <row r="13" spans="1:11" ht="19.5" customHeight="1">
      <c r="A13" s="9">
        <v>9</v>
      </c>
      <c r="B13" s="20" t="s">
        <v>293</v>
      </c>
      <c r="C13" s="23">
        <v>2640</v>
      </c>
      <c r="D13" s="23">
        <v>2640</v>
      </c>
      <c r="E13" s="82" t="s">
        <v>13</v>
      </c>
      <c r="F13" s="19" t="s">
        <v>111</v>
      </c>
      <c r="G13" s="23">
        <v>2640</v>
      </c>
      <c r="H13" s="19" t="s">
        <v>111</v>
      </c>
      <c r="I13" s="23">
        <v>2640</v>
      </c>
      <c r="J13" s="26" t="s">
        <v>18</v>
      </c>
      <c r="K13" s="20" t="s">
        <v>307</v>
      </c>
    </row>
    <row r="14" spans="1:11" ht="17.25" customHeight="1">
      <c r="A14" s="9">
        <v>10</v>
      </c>
      <c r="B14" s="20" t="s">
        <v>285</v>
      </c>
      <c r="C14" s="23">
        <v>2255</v>
      </c>
      <c r="D14" s="24">
        <v>2255</v>
      </c>
      <c r="E14" s="82" t="s">
        <v>13</v>
      </c>
      <c r="F14" s="19" t="s">
        <v>111</v>
      </c>
      <c r="G14" s="24">
        <v>2255</v>
      </c>
      <c r="H14" s="19" t="s">
        <v>111</v>
      </c>
      <c r="I14" s="24">
        <v>2255</v>
      </c>
      <c r="J14" s="8" t="s">
        <v>18</v>
      </c>
      <c r="K14" s="4" t="s">
        <v>290</v>
      </c>
    </row>
    <row r="15" spans="1:11" ht="25.5" customHeight="1">
      <c r="A15" s="9">
        <v>11</v>
      </c>
      <c r="B15" s="4" t="s">
        <v>275</v>
      </c>
      <c r="C15" s="5">
        <v>2160</v>
      </c>
      <c r="D15" s="6">
        <v>2160</v>
      </c>
      <c r="E15" s="32" t="s">
        <v>13</v>
      </c>
      <c r="F15" s="7" t="s">
        <v>297</v>
      </c>
      <c r="G15" s="6">
        <v>2160</v>
      </c>
      <c r="H15" s="7" t="s">
        <v>297</v>
      </c>
      <c r="I15" s="6">
        <v>2160</v>
      </c>
      <c r="J15" s="7" t="s">
        <v>18</v>
      </c>
      <c r="K15" s="4" t="s">
        <v>279</v>
      </c>
    </row>
    <row r="16" spans="1:11" ht="24" customHeight="1">
      <c r="A16" s="9">
        <v>12</v>
      </c>
      <c r="B16" s="20" t="s">
        <v>292</v>
      </c>
      <c r="C16" s="23">
        <v>2100</v>
      </c>
      <c r="D16" s="23">
        <v>2100</v>
      </c>
      <c r="E16" s="82" t="s">
        <v>13</v>
      </c>
      <c r="F16" s="19" t="s">
        <v>111</v>
      </c>
      <c r="G16" s="23">
        <v>2100</v>
      </c>
      <c r="H16" s="19" t="s">
        <v>111</v>
      </c>
      <c r="I16" s="23">
        <v>2100</v>
      </c>
      <c r="J16" s="7" t="s">
        <v>18</v>
      </c>
      <c r="K16" s="4" t="s">
        <v>305</v>
      </c>
    </row>
    <row r="17" spans="1:11" ht="24.75" customHeight="1">
      <c r="A17" s="9">
        <v>13</v>
      </c>
      <c r="B17" s="20" t="s">
        <v>286</v>
      </c>
      <c r="C17" s="23">
        <v>1450</v>
      </c>
      <c r="D17" s="24">
        <v>1450</v>
      </c>
      <c r="E17" s="82" t="s">
        <v>13</v>
      </c>
      <c r="F17" s="19" t="s">
        <v>111</v>
      </c>
      <c r="G17" s="24">
        <v>1450</v>
      </c>
      <c r="H17" s="19" t="s">
        <v>111</v>
      </c>
      <c r="I17" s="24">
        <v>1450</v>
      </c>
      <c r="J17" s="7" t="s">
        <v>18</v>
      </c>
      <c r="K17" s="4" t="s">
        <v>291</v>
      </c>
    </row>
    <row r="18" spans="1:11" ht="20.25" customHeight="1">
      <c r="A18" s="9">
        <v>14</v>
      </c>
      <c r="B18" s="20" t="s">
        <v>294</v>
      </c>
      <c r="C18" s="23">
        <v>980</v>
      </c>
      <c r="D18" s="23">
        <v>980</v>
      </c>
      <c r="E18" s="82" t="s">
        <v>13</v>
      </c>
      <c r="F18" s="19" t="s">
        <v>111</v>
      </c>
      <c r="G18" s="23">
        <v>980</v>
      </c>
      <c r="H18" s="19" t="s">
        <v>111</v>
      </c>
      <c r="I18" s="23">
        <v>980</v>
      </c>
      <c r="J18" s="15" t="s">
        <v>18</v>
      </c>
      <c r="K18" s="20" t="s">
        <v>373</v>
      </c>
    </row>
    <row r="19" spans="1:11" ht="21.75" customHeight="1">
      <c r="I19" s="71">
        <f>SUM(I5:I18)</f>
        <v>695487</v>
      </c>
      <c r="J19" s="64"/>
      <c r="K19" s="63"/>
    </row>
    <row r="20" spans="1:11" ht="18.75" customHeight="1">
      <c r="I20" s="63"/>
      <c r="J20" s="64"/>
      <c r="K20" s="63"/>
    </row>
    <row r="21" spans="1:11" ht="18.75" customHeight="1">
      <c r="I21" s="63"/>
      <c r="J21" s="64"/>
      <c r="K21" s="63"/>
    </row>
    <row r="22" spans="1:11" ht="18.75" customHeight="1">
      <c r="B22" s="54" t="s">
        <v>376</v>
      </c>
      <c r="I22" s="63"/>
      <c r="J22" s="64"/>
    </row>
    <row r="23" spans="1:11" ht="18.75" customHeight="1">
      <c r="I23" s="63"/>
      <c r="J23" s="64"/>
    </row>
    <row r="24" spans="1:11" ht="18" customHeight="1">
      <c r="B24" s="56" t="s">
        <v>355</v>
      </c>
      <c r="C24" s="56" t="s">
        <v>356</v>
      </c>
      <c r="D24" s="57" t="s">
        <v>357</v>
      </c>
      <c r="I24" s="63"/>
      <c r="J24" s="64"/>
    </row>
    <row r="25" spans="1:11" ht="21" customHeight="1">
      <c r="B25" s="51" t="s">
        <v>358</v>
      </c>
      <c r="C25" s="51"/>
      <c r="D25" s="51"/>
      <c r="I25" s="63"/>
      <c r="J25" s="64"/>
    </row>
    <row r="26" spans="1:11" ht="20.25" customHeight="1">
      <c r="B26" s="51" t="s">
        <v>359</v>
      </c>
      <c r="C26" s="51"/>
      <c r="D26" s="51"/>
      <c r="I26" s="63"/>
      <c r="J26" s="64"/>
    </row>
    <row r="27" spans="1:11" ht="20.25" customHeight="1">
      <c r="B27" s="51" t="s">
        <v>360</v>
      </c>
      <c r="C27" s="51">
        <f>A18</f>
        <v>14</v>
      </c>
      <c r="D27" s="52">
        <f>I19</f>
        <v>695487</v>
      </c>
      <c r="I27" s="63"/>
      <c r="J27" s="64"/>
    </row>
    <row r="28" spans="1:11" ht="21" customHeight="1">
      <c r="B28" s="51" t="s">
        <v>361</v>
      </c>
      <c r="C28" s="51"/>
      <c r="D28" s="51"/>
      <c r="I28" s="63"/>
      <c r="J28" s="64"/>
    </row>
    <row r="29" spans="1:11" ht="21" customHeight="1">
      <c r="B29" s="51" t="s">
        <v>362</v>
      </c>
      <c r="C29" s="51"/>
      <c r="D29" s="70"/>
      <c r="I29" s="63"/>
      <c r="J29" s="64"/>
    </row>
    <row r="30" spans="1:11" ht="21">
      <c r="B30" s="51"/>
      <c r="C30" s="51"/>
      <c r="D30" s="51"/>
      <c r="I30" s="63"/>
      <c r="J30" s="64"/>
    </row>
    <row r="31" spans="1:11" ht="21">
      <c r="B31" s="55" t="s">
        <v>363</v>
      </c>
      <c r="C31" s="51">
        <f>C27</f>
        <v>14</v>
      </c>
      <c r="D31" s="52">
        <f>SUM(D27:D29)</f>
        <v>695487</v>
      </c>
      <c r="I31" s="63"/>
      <c r="J31" s="64"/>
    </row>
    <row r="32" spans="1:11" ht="19.5">
      <c r="I32" s="63"/>
      <c r="J32" s="64"/>
    </row>
    <row r="33" spans="2:11" ht="21">
      <c r="B33" s="53" t="s">
        <v>364</v>
      </c>
      <c r="I33" s="63"/>
      <c r="J33" s="64"/>
    </row>
    <row r="34" spans="2:11" ht="21">
      <c r="B34" s="53"/>
      <c r="I34" s="63"/>
      <c r="J34" s="64"/>
    </row>
    <row r="35" spans="2:11" ht="21">
      <c r="B35" s="53" t="s">
        <v>365</v>
      </c>
      <c r="I35" s="63"/>
      <c r="J35" s="64"/>
    </row>
    <row r="36" spans="2:11" ht="19.5">
      <c r="I36" s="63"/>
      <c r="J36" s="64"/>
      <c r="K36" s="63"/>
    </row>
    <row r="37" spans="2:11" ht="19.5">
      <c r="I37" s="63"/>
      <c r="J37" s="64"/>
      <c r="K37" s="63"/>
    </row>
    <row r="38" spans="2:11" ht="19.5">
      <c r="I38" s="63"/>
      <c r="J38" s="64"/>
      <c r="K38" s="63"/>
    </row>
    <row r="39" spans="2:11" ht="19.5">
      <c r="I39" s="63"/>
      <c r="J39" s="64"/>
      <c r="K39" s="63"/>
    </row>
    <row r="40" spans="2:11" ht="19.5">
      <c r="I40" s="63"/>
      <c r="J40" s="64"/>
      <c r="K40" s="63"/>
    </row>
    <row r="41" spans="2:11" ht="19.5">
      <c r="I41" s="63"/>
      <c r="J41" s="64"/>
      <c r="K41" s="63"/>
    </row>
    <row r="42" spans="2:11" ht="19.5">
      <c r="I42" s="63"/>
      <c r="J42" s="64"/>
      <c r="K42" s="63"/>
    </row>
    <row r="43" spans="2:11" ht="19.5">
      <c r="I43" s="63"/>
      <c r="J43" s="64"/>
      <c r="K43" s="63"/>
    </row>
    <row r="44" spans="2:11" ht="19.5">
      <c r="I44" s="63"/>
      <c r="J44" s="64"/>
      <c r="K44" s="63"/>
    </row>
    <row r="45" spans="2:11" ht="19.5">
      <c r="I45" s="63"/>
      <c r="J45" s="64"/>
      <c r="K45" s="63"/>
    </row>
    <row r="46" spans="2:11" ht="19.5">
      <c r="I46" s="63"/>
      <c r="J46" s="64"/>
      <c r="K46" s="63"/>
    </row>
    <row r="47" spans="2:11" ht="19.5">
      <c r="I47" s="63"/>
      <c r="J47" s="64"/>
      <c r="K47" s="63"/>
    </row>
    <row r="48" spans="2:11" ht="19.5">
      <c r="I48" s="63"/>
      <c r="J48" s="64"/>
      <c r="K48" s="63"/>
    </row>
    <row r="49" spans="9:11" ht="19.5">
      <c r="I49" s="63"/>
      <c r="J49" s="64"/>
      <c r="K49" s="63"/>
    </row>
    <row r="50" spans="9:11" ht="19.5">
      <c r="I50" s="63"/>
      <c r="J50" s="64"/>
      <c r="K50" s="63"/>
    </row>
    <row r="51" spans="9:11" ht="19.5">
      <c r="I51" s="63"/>
      <c r="J51" s="64"/>
      <c r="K51" s="63"/>
    </row>
    <row r="52" spans="9:11" ht="19.5">
      <c r="I52" s="63"/>
      <c r="J52" s="64"/>
      <c r="K52" s="63"/>
    </row>
    <row r="53" spans="9:11" ht="19.5">
      <c r="I53" s="63"/>
      <c r="J53" s="64"/>
      <c r="K53" s="63"/>
    </row>
    <row r="54" spans="9:11" ht="19.5">
      <c r="I54" s="63"/>
      <c r="J54" s="64"/>
      <c r="K54" s="63"/>
    </row>
    <row r="55" spans="9:11" ht="19.5">
      <c r="I55" s="63"/>
      <c r="J55" s="64"/>
      <c r="K55" s="63"/>
    </row>
    <row r="56" spans="9:11" ht="19.5">
      <c r="I56" s="63"/>
      <c r="J56" s="64"/>
      <c r="K56" s="63"/>
    </row>
    <row r="57" spans="9:11" ht="19.5">
      <c r="I57" s="63"/>
      <c r="J57" s="64"/>
      <c r="K57" s="63"/>
    </row>
    <row r="58" spans="9:11" ht="19.5">
      <c r="I58" s="63"/>
      <c r="J58" s="64"/>
      <c r="K58" s="63"/>
    </row>
    <row r="59" spans="9:11" ht="19.5">
      <c r="I59" s="63"/>
      <c r="J59" s="64"/>
      <c r="K59" s="63"/>
    </row>
    <row r="60" spans="9:11" ht="19.5">
      <c r="I60" s="63"/>
      <c r="J60" s="64"/>
      <c r="K60" s="63"/>
    </row>
    <row r="61" spans="9:11" ht="19.5">
      <c r="I61" s="63"/>
      <c r="J61" s="64"/>
      <c r="K61" s="63"/>
    </row>
    <row r="62" spans="9:11" ht="19.5">
      <c r="I62" s="63"/>
      <c r="J62" s="64"/>
      <c r="K62" s="63"/>
    </row>
    <row r="63" spans="9:11" ht="19.5">
      <c r="I63" s="63"/>
      <c r="J63" s="64"/>
      <c r="K63" s="63"/>
    </row>
    <row r="64" spans="9:11">
      <c r="I64" s="63"/>
      <c r="J64" s="63"/>
      <c r="K64" s="63"/>
    </row>
  </sheetData>
  <sortState ref="A5:K63">
    <sortCondition descending="1" ref="G5:G63"/>
  </sortState>
  <mergeCells count="3">
    <mergeCell ref="A1:K1"/>
    <mergeCell ref="A2:K2"/>
    <mergeCell ref="A3:K3"/>
  </mergeCells>
  <pageMargins left="0.25" right="0.25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opLeftCell="A10" zoomScaleNormal="100" workbookViewId="0">
      <selection activeCell="B13" sqref="B13"/>
    </sheetView>
  </sheetViews>
  <sheetFormatPr defaultRowHeight="15"/>
  <cols>
    <col min="1" max="1" width="6.42578125" bestFit="1" customWidth="1"/>
    <col min="2" max="2" width="108.7109375" customWidth="1"/>
    <col min="3" max="3" width="13.42578125" customWidth="1"/>
    <col min="4" max="4" width="14.42578125" customWidth="1"/>
    <col min="5" max="5" width="19.140625" customWidth="1"/>
    <col min="6" max="6" width="24.85546875" customWidth="1"/>
    <col min="7" max="7" width="14.28515625" customWidth="1"/>
    <col min="8" max="8" width="23.85546875" customWidth="1"/>
    <col min="9" max="9" width="15" customWidth="1"/>
    <col min="10" max="10" width="48.42578125" customWidth="1"/>
    <col min="11" max="11" width="40.85546875" customWidth="1"/>
  </cols>
  <sheetData>
    <row r="1" spans="1:11" ht="23.25">
      <c r="A1" s="48" t="s">
        <v>348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3.25">
      <c r="A2" s="49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3.25">
      <c r="A3" s="48" t="s">
        <v>308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3" customFormat="1" ht="42">
      <c r="A4" s="1" t="s">
        <v>0</v>
      </c>
      <c r="B4" s="62" t="s">
        <v>1</v>
      </c>
      <c r="C4" s="61" t="s">
        <v>2</v>
      </c>
      <c r="D4" s="62" t="s">
        <v>3</v>
      </c>
      <c r="E4" s="61" t="s">
        <v>4</v>
      </c>
      <c r="F4" s="62" t="s">
        <v>5</v>
      </c>
      <c r="G4" s="61" t="s">
        <v>6</v>
      </c>
      <c r="H4" s="62" t="s">
        <v>7</v>
      </c>
      <c r="I4" s="61" t="s">
        <v>8</v>
      </c>
      <c r="J4" s="62" t="s">
        <v>9</v>
      </c>
      <c r="K4" s="61" t="s">
        <v>10</v>
      </c>
    </row>
    <row r="5" spans="1:11" ht="19.5" customHeight="1">
      <c r="A5" s="9">
        <v>1</v>
      </c>
      <c r="B5" s="20" t="s">
        <v>312</v>
      </c>
      <c r="C5" s="23">
        <v>127533</v>
      </c>
      <c r="D5" s="24">
        <v>127533</v>
      </c>
      <c r="E5" s="82" t="s">
        <v>13</v>
      </c>
      <c r="F5" s="20" t="s">
        <v>111</v>
      </c>
      <c r="G5" s="24">
        <v>127533</v>
      </c>
      <c r="H5" s="20" t="s">
        <v>111</v>
      </c>
      <c r="I5" s="24">
        <v>127533</v>
      </c>
      <c r="J5" s="15" t="s">
        <v>18</v>
      </c>
      <c r="K5" s="4" t="s">
        <v>317</v>
      </c>
    </row>
    <row r="6" spans="1:11" ht="18" customHeight="1">
      <c r="A6" s="9">
        <v>2</v>
      </c>
      <c r="B6" s="20" t="s">
        <v>328</v>
      </c>
      <c r="C6" s="23">
        <v>22000</v>
      </c>
      <c r="D6" s="23">
        <v>22000</v>
      </c>
      <c r="E6" s="82" t="s">
        <v>13</v>
      </c>
      <c r="F6" s="20" t="s">
        <v>332</v>
      </c>
      <c r="G6" s="23">
        <v>22000</v>
      </c>
      <c r="H6" s="20" t="s">
        <v>332</v>
      </c>
      <c r="I6" s="23">
        <v>22000</v>
      </c>
      <c r="J6" s="15" t="s">
        <v>18</v>
      </c>
      <c r="K6" s="20" t="s">
        <v>336</v>
      </c>
    </row>
    <row r="7" spans="1:11" ht="18" customHeight="1">
      <c r="A7" s="9">
        <v>3</v>
      </c>
      <c r="B7" s="4" t="s">
        <v>311</v>
      </c>
      <c r="C7" s="5">
        <v>16680</v>
      </c>
      <c r="D7" s="6">
        <v>16680</v>
      </c>
      <c r="E7" s="32" t="s">
        <v>13</v>
      </c>
      <c r="F7" s="4" t="s">
        <v>313</v>
      </c>
      <c r="G7" s="6">
        <v>16680</v>
      </c>
      <c r="H7" s="4" t="s">
        <v>313</v>
      </c>
      <c r="I7" s="6">
        <v>16680</v>
      </c>
      <c r="J7" s="15" t="s">
        <v>18</v>
      </c>
      <c r="K7" s="4" t="s">
        <v>315</v>
      </c>
    </row>
    <row r="8" spans="1:11" ht="20.25" customHeight="1">
      <c r="A8" s="9">
        <v>4</v>
      </c>
      <c r="B8" s="4" t="s">
        <v>277</v>
      </c>
      <c r="C8" s="5">
        <v>16560</v>
      </c>
      <c r="D8" s="6">
        <v>16560</v>
      </c>
      <c r="E8" s="32" t="s">
        <v>13</v>
      </c>
      <c r="F8" s="4" t="s">
        <v>300</v>
      </c>
      <c r="G8" s="6">
        <v>16560</v>
      </c>
      <c r="H8" s="4" t="s">
        <v>300</v>
      </c>
      <c r="I8" s="6">
        <v>16560</v>
      </c>
      <c r="J8" s="15" t="s">
        <v>18</v>
      </c>
      <c r="K8" s="4" t="s">
        <v>282</v>
      </c>
    </row>
    <row r="9" spans="1:11" ht="18.75" customHeight="1">
      <c r="A9" s="9">
        <v>5</v>
      </c>
      <c r="B9" s="4" t="s">
        <v>310</v>
      </c>
      <c r="C9" s="5">
        <v>15120</v>
      </c>
      <c r="D9" s="6">
        <v>15120</v>
      </c>
      <c r="E9" s="32" t="s">
        <v>13</v>
      </c>
      <c r="F9" s="4" t="s">
        <v>301</v>
      </c>
      <c r="G9" s="6">
        <v>15120</v>
      </c>
      <c r="H9" s="4" t="s">
        <v>301</v>
      </c>
      <c r="I9" s="6">
        <v>15120</v>
      </c>
      <c r="J9" s="15" t="s">
        <v>18</v>
      </c>
      <c r="K9" s="4" t="s">
        <v>316</v>
      </c>
    </row>
    <row r="10" spans="1:11" ht="18" customHeight="1">
      <c r="A10" s="9">
        <v>6</v>
      </c>
      <c r="B10" s="20" t="s">
        <v>318</v>
      </c>
      <c r="C10" s="23">
        <v>12190</v>
      </c>
      <c r="D10" s="24">
        <v>12190</v>
      </c>
      <c r="E10" s="82" t="s">
        <v>13</v>
      </c>
      <c r="F10" s="20" t="s">
        <v>333</v>
      </c>
      <c r="G10" s="24">
        <v>12190</v>
      </c>
      <c r="H10" s="20" t="s">
        <v>333</v>
      </c>
      <c r="I10" s="24">
        <v>12190</v>
      </c>
      <c r="J10" s="15" t="s">
        <v>18</v>
      </c>
      <c r="K10" s="4" t="s">
        <v>323</v>
      </c>
    </row>
    <row r="11" spans="1:11" ht="18.75" customHeight="1">
      <c r="A11" s="9">
        <v>7</v>
      </c>
      <c r="B11" s="4" t="s">
        <v>278</v>
      </c>
      <c r="C11" s="5">
        <v>11520</v>
      </c>
      <c r="D11" s="6">
        <v>11520</v>
      </c>
      <c r="E11" s="32" t="s">
        <v>13</v>
      </c>
      <c r="F11" s="4" t="s">
        <v>303</v>
      </c>
      <c r="G11" s="6">
        <v>11520</v>
      </c>
      <c r="H11" s="4" t="s">
        <v>303</v>
      </c>
      <c r="I11" s="6">
        <v>11520</v>
      </c>
      <c r="J11" s="15" t="s">
        <v>18</v>
      </c>
      <c r="K11" s="4" t="s">
        <v>281</v>
      </c>
    </row>
    <row r="12" spans="1:11" ht="18" customHeight="1">
      <c r="A12" s="9">
        <v>8</v>
      </c>
      <c r="B12" s="4" t="s">
        <v>276</v>
      </c>
      <c r="C12" s="5">
        <v>11520</v>
      </c>
      <c r="D12" s="6">
        <v>11520</v>
      </c>
      <c r="E12" s="32" t="s">
        <v>13</v>
      </c>
      <c r="F12" s="4" t="s">
        <v>298</v>
      </c>
      <c r="G12" s="6">
        <v>11520</v>
      </c>
      <c r="H12" s="4" t="s">
        <v>298</v>
      </c>
      <c r="I12" s="6">
        <v>11520</v>
      </c>
      <c r="J12" s="15" t="s">
        <v>18</v>
      </c>
      <c r="K12" s="4" t="s">
        <v>280</v>
      </c>
    </row>
    <row r="13" spans="1:11" ht="19.5" customHeight="1">
      <c r="A13" s="9">
        <v>9</v>
      </c>
      <c r="B13" s="4" t="s">
        <v>322</v>
      </c>
      <c r="C13" s="5">
        <v>6000</v>
      </c>
      <c r="D13" s="6">
        <v>6000</v>
      </c>
      <c r="E13" s="82" t="s">
        <v>13</v>
      </c>
      <c r="F13" s="20" t="s">
        <v>329</v>
      </c>
      <c r="G13" s="6">
        <v>6000</v>
      </c>
      <c r="H13" s="20" t="s">
        <v>329</v>
      </c>
      <c r="I13" s="6">
        <v>6000</v>
      </c>
      <c r="J13" s="15" t="s">
        <v>18</v>
      </c>
      <c r="K13" s="20" t="s">
        <v>325</v>
      </c>
    </row>
    <row r="14" spans="1:11" ht="17.25" customHeight="1">
      <c r="A14" s="9">
        <v>10</v>
      </c>
      <c r="B14" s="20" t="s">
        <v>319</v>
      </c>
      <c r="C14" s="23">
        <v>5000</v>
      </c>
      <c r="D14" s="23">
        <v>5000</v>
      </c>
      <c r="E14" s="82" t="s">
        <v>13</v>
      </c>
      <c r="F14" s="20" t="s">
        <v>111</v>
      </c>
      <c r="G14" s="23">
        <v>5000</v>
      </c>
      <c r="H14" s="20" t="s">
        <v>111</v>
      </c>
      <c r="I14" s="23">
        <v>5000</v>
      </c>
      <c r="J14" s="15" t="s">
        <v>18</v>
      </c>
      <c r="K14" s="20" t="s">
        <v>324</v>
      </c>
    </row>
    <row r="15" spans="1:11" ht="20.25" customHeight="1">
      <c r="A15" s="9">
        <v>11</v>
      </c>
      <c r="B15" s="27" t="s">
        <v>327</v>
      </c>
      <c r="C15" s="23">
        <v>4280</v>
      </c>
      <c r="D15" s="23">
        <v>4280</v>
      </c>
      <c r="E15" s="82" t="s">
        <v>13</v>
      </c>
      <c r="F15" s="20" t="s">
        <v>331</v>
      </c>
      <c r="G15" s="23">
        <v>4280</v>
      </c>
      <c r="H15" s="20" t="s">
        <v>331</v>
      </c>
      <c r="I15" s="23">
        <v>4280</v>
      </c>
      <c r="J15" s="15" t="s">
        <v>18</v>
      </c>
      <c r="K15" s="20" t="s">
        <v>335</v>
      </c>
    </row>
    <row r="16" spans="1:11" ht="19.5" customHeight="1">
      <c r="A16" s="9">
        <v>12</v>
      </c>
      <c r="B16" s="4" t="s">
        <v>309</v>
      </c>
      <c r="C16" s="5">
        <v>3780</v>
      </c>
      <c r="D16" s="6">
        <v>3780</v>
      </c>
      <c r="E16" s="32" t="s">
        <v>13</v>
      </c>
      <c r="F16" s="4" t="s">
        <v>299</v>
      </c>
      <c r="G16" s="6">
        <v>3780</v>
      </c>
      <c r="H16" s="4" t="s">
        <v>299</v>
      </c>
      <c r="I16" s="6">
        <v>3780</v>
      </c>
      <c r="J16" s="15" t="s">
        <v>18</v>
      </c>
      <c r="K16" s="4" t="s">
        <v>314</v>
      </c>
    </row>
    <row r="17" spans="1:11" ht="19.5" customHeight="1">
      <c r="A17" s="9">
        <v>13</v>
      </c>
      <c r="B17" s="27" t="s">
        <v>326</v>
      </c>
      <c r="C17" s="23">
        <v>3000</v>
      </c>
      <c r="D17" s="24">
        <v>3000</v>
      </c>
      <c r="E17" s="82" t="s">
        <v>13</v>
      </c>
      <c r="F17" s="20" t="s">
        <v>330</v>
      </c>
      <c r="G17" s="24">
        <v>3000</v>
      </c>
      <c r="H17" s="20" t="s">
        <v>330</v>
      </c>
      <c r="I17" s="24">
        <v>3000</v>
      </c>
      <c r="J17" s="15" t="s">
        <v>18</v>
      </c>
      <c r="K17" s="4" t="s">
        <v>334</v>
      </c>
    </row>
    <row r="18" spans="1:11" ht="20.25" customHeight="1">
      <c r="A18" s="9">
        <v>14</v>
      </c>
      <c r="B18" s="31" t="s">
        <v>275</v>
      </c>
      <c r="C18" s="5">
        <v>2160</v>
      </c>
      <c r="D18" s="6">
        <v>2160</v>
      </c>
      <c r="E18" s="32" t="s">
        <v>13</v>
      </c>
      <c r="F18" s="4" t="s">
        <v>297</v>
      </c>
      <c r="G18" s="6">
        <v>2160</v>
      </c>
      <c r="H18" s="4" t="s">
        <v>297</v>
      </c>
      <c r="I18" s="6">
        <v>2160</v>
      </c>
      <c r="J18" s="15" t="s">
        <v>18</v>
      </c>
      <c r="K18" s="4" t="s">
        <v>279</v>
      </c>
    </row>
    <row r="19" spans="1:11" ht="18.75" customHeight="1">
      <c r="A19" s="9">
        <v>15</v>
      </c>
      <c r="B19" s="20" t="s">
        <v>320</v>
      </c>
      <c r="C19" s="23">
        <v>540</v>
      </c>
      <c r="D19" s="23">
        <v>540</v>
      </c>
      <c r="E19" s="82" t="s">
        <v>13</v>
      </c>
      <c r="F19" s="20" t="s">
        <v>321</v>
      </c>
      <c r="G19" s="23">
        <v>540</v>
      </c>
      <c r="H19" s="20" t="s">
        <v>321</v>
      </c>
      <c r="I19" s="23">
        <v>540</v>
      </c>
      <c r="J19" s="15" t="s">
        <v>18</v>
      </c>
      <c r="K19" s="20" t="s">
        <v>375</v>
      </c>
    </row>
    <row r="20" spans="1:11" ht="22.5" customHeight="1">
      <c r="I20" s="69">
        <f>SUM(I5:I19)</f>
        <v>257883</v>
      </c>
      <c r="J20" s="64"/>
      <c r="K20" s="63"/>
    </row>
    <row r="21" spans="1:11" ht="19.5" customHeight="1">
      <c r="I21" s="63"/>
      <c r="J21" s="64"/>
      <c r="K21" s="63"/>
    </row>
    <row r="22" spans="1:11" ht="18.75" customHeight="1">
      <c r="B22" s="54" t="s">
        <v>377</v>
      </c>
      <c r="I22" s="63"/>
      <c r="J22" s="64"/>
    </row>
    <row r="23" spans="1:11" ht="18.75" customHeight="1">
      <c r="I23" s="63"/>
      <c r="J23" s="64"/>
    </row>
    <row r="24" spans="1:11" ht="18" customHeight="1">
      <c r="B24" s="56" t="s">
        <v>355</v>
      </c>
      <c r="C24" s="56" t="s">
        <v>356</v>
      </c>
      <c r="D24" s="57" t="s">
        <v>357</v>
      </c>
      <c r="I24" s="63"/>
      <c r="J24" s="64"/>
    </row>
    <row r="25" spans="1:11" ht="21" customHeight="1">
      <c r="B25" s="51" t="s">
        <v>358</v>
      </c>
      <c r="C25" s="51"/>
      <c r="D25" s="51"/>
      <c r="I25" s="63"/>
      <c r="J25" s="64"/>
    </row>
    <row r="26" spans="1:11" ht="20.25" customHeight="1">
      <c r="B26" s="51" t="s">
        <v>359</v>
      </c>
      <c r="C26" s="51"/>
      <c r="D26" s="51"/>
      <c r="I26" s="63"/>
      <c r="J26" s="64"/>
    </row>
    <row r="27" spans="1:11" ht="20.25" customHeight="1">
      <c r="B27" s="51" t="s">
        <v>360</v>
      </c>
      <c r="C27" s="51">
        <f>A19</f>
        <v>15</v>
      </c>
      <c r="D27" s="52">
        <f>I20</f>
        <v>257883</v>
      </c>
      <c r="I27" s="63"/>
      <c r="J27" s="64"/>
    </row>
    <row r="28" spans="1:11" ht="21" customHeight="1">
      <c r="B28" s="51" t="s">
        <v>361</v>
      </c>
      <c r="C28" s="51"/>
      <c r="D28" s="51"/>
      <c r="I28" s="63"/>
      <c r="J28" s="64"/>
    </row>
    <row r="29" spans="1:11" ht="21" customHeight="1">
      <c r="B29" s="51" t="s">
        <v>362</v>
      </c>
      <c r="C29" s="51"/>
      <c r="D29" s="70"/>
      <c r="I29" s="63"/>
      <c r="J29" s="64"/>
    </row>
    <row r="30" spans="1:11" ht="21">
      <c r="B30" s="51"/>
      <c r="C30" s="51"/>
      <c r="D30" s="51"/>
      <c r="I30" s="63"/>
      <c r="J30" s="64"/>
    </row>
    <row r="31" spans="1:11" ht="21">
      <c r="B31" s="55" t="s">
        <v>363</v>
      </c>
      <c r="C31" s="51">
        <f>C27</f>
        <v>15</v>
      </c>
      <c r="D31" s="52">
        <f>SUM(D27:D29)</f>
        <v>257883</v>
      </c>
      <c r="I31" s="63"/>
      <c r="J31" s="64"/>
    </row>
    <row r="32" spans="1:11" ht="19.5">
      <c r="I32" s="63"/>
      <c r="J32" s="64"/>
    </row>
    <row r="33" spans="2:11" ht="21">
      <c r="B33" s="53" t="s">
        <v>364</v>
      </c>
      <c r="I33" s="63"/>
      <c r="J33" s="64"/>
    </row>
    <row r="34" spans="2:11" ht="21">
      <c r="B34" s="53"/>
      <c r="I34" s="63"/>
      <c r="J34" s="64"/>
    </row>
    <row r="35" spans="2:11" ht="21">
      <c r="B35" s="53" t="s">
        <v>365</v>
      </c>
      <c r="I35" s="63"/>
      <c r="J35" s="64"/>
    </row>
    <row r="36" spans="2:11" ht="19.5">
      <c r="I36" s="63"/>
      <c r="J36" s="64"/>
      <c r="K36" s="63"/>
    </row>
    <row r="37" spans="2:11" ht="19.5">
      <c r="I37" s="63"/>
      <c r="J37" s="64"/>
      <c r="K37" s="63"/>
    </row>
    <row r="38" spans="2:11" ht="19.5">
      <c r="I38" s="63"/>
      <c r="J38" s="64"/>
      <c r="K38" s="63"/>
    </row>
    <row r="39" spans="2:11" ht="19.5">
      <c r="I39" s="63"/>
      <c r="J39" s="64"/>
      <c r="K39" s="63"/>
    </row>
    <row r="40" spans="2:11" ht="19.5">
      <c r="I40" s="63"/>
      <c r="J40" s="64"/>
      <c r="K40" s="63"/>
    </row>
    <row r="41" spans="2:11" ht="19.5">
      <c r="I41" s="63"/>
      <c r="J41" s="64"/>
      <c r="K41" s="63"/>
    </row>
    <row r="42" spans="2:11" ht="19.5">
      <c r="I42" s="63"/>
      <c r="J42" s="64"/>
      <c r="K42" s="63"/>
    </row>
    <row r="43" spans="2:11" ht="19.5">
      <c r="I43" s="63"/>
      <c r="J43" s="64"/>
      <c r="K43" s="63"/>
    </row>
    <row r="44" spans="2:11" ht="19.5">
      <c r="I44" s="63"/>
      <c r="J44" s="64"/>
      <c r="K44" s="63"/>
    </row>
    <row r="45" spans="2:11" ht="19.5">
      <c r="I45" s="63"/>
      <c r="J45" s="64"/>
      <c r="K45" s="63"/>
    </row>
    <row r="46" spans="2:11" ht="19.5">
      <c r="I46" s="63"/>
      <c r="J46" s="64"/>
      <c r="K46" s="63"/>
    </row>
    <row r="47" spans="2:11" ht="19.5">
      <c r="I47" s="63"/>
      <c r="J47" s="64"/>
      <c r="K47" s="63"/>
    </row>
    <row r="48" spans="2:11" ht="19.5">
      <c r="I48" s="63"/>
      <c r="J48" s="64"/>
      <c r="K48" s="63"/>
    </row>
    <row r="49" spans="9:11" ht="19.5">
      <c r="I49" s="63"/>
      <c r="J49" s="64"/>
      <c r="K49" s="63"/>
    </row>
    <row r="50" spans="9:11" ht="19.5">
      <c r="I50" s="63"/>
      <c r="J50" s="64"/>
      <c r="K50" s="63"/>
    </row>
    <row r="51" spans="9:11" ht="19.5">
      <c r="I51" s="63"/>
      <c r="J51" s="64"/>
      <c r="K51" s="63"/>
    </row>
    <row r="52" spans="9:11" ht="19.5">
      <c r="I52" s="63"/>
      <c r="J52" s="64"/>
      <c r="K52" s="63"/>
    </row>
    <row r="53" spans="9:11" ht="19.5">
      <c r="I53" s="63"/>
      <c r="J53" s="64"/>
      <c r="K53" s="63"/>
    </row>
    <row r="54" spans="9:11" ht="19.5">
      <c r="I54" s="63"/>
      <c r="J54" s="64"/>
      <c r="K54" s="63"/>
    </row>
    <row r="55" spans="9:11" ht="19.5">
      <c r="I55" s="63"/>
      <c r="J55" s="64"/>
      <c r="K55" s="63"/>
    </row>
    <row r="56" spans="9:11" ht="19.5">
      <c r="I56" s="63"/>
      <c r="J56" s="64"/>
      <c r="K56" s="63"/>
    </row>
    <row r="57" spans="9:11" ht="19.5">
      <c r="I57" s="63"/>
      <c r="J57" s="64"/>
      <c r="K57" s="63"/>
    </row>
    <row r="58" spans="9:11" ht="19.5">
      <c r="I58" s="63"/>
      <c r="J58" s="64"/>
      <c r="K58" s="63"/>
    </row>
    <row r="59" spans="9:11" ht="19.5">
      <c r="I59" s="63"/>
      <c r="J59" s="64"/>
      <c r="K59" s="63"/>
    </row>
    <row r="60" spans="9:11" ht="19.5">
      <c r="I60" s="63"/>
      <c r="J60" s="64"/>
      <c r="K60" s="63"/>
    </row>
    <row r="61" spans="9:11" ht="19.5">
      <c r="I61" s="63"/>
      <c r="J61" s="64"/>
      <c r="K61" s="63"/>
    </row>
    <row r="62" spans="9:11" ht="19.5">
      <c r="I62" s="63"/>
      <c r="J62" s="64"/>
      <c r="K62" s="63"/>
    </row>
    <row r="63" spans="9:11" ht="19.5">
      <c r="I63" s="63"/>
      <c r="J63" s="64"/>
      <c r="K63" s="63"/>
    </row>
    <row r="64" spans="9:11" ht="19.5">
      <c r="I64" s="63"/>
      <c r="J64" s="64"/>
      <c r="K64" s="63"/>
    </row>
  </sheetData>
  <sortState ref="A5:K48">
    <sortCondition descending="1" ref="C5:C48"/>
  </sortState>
  <mergeCells count="3">
    <mergeCell ref="A1:K1"/>
    <mergeCell ref="A2:K2"/>
    <mergeCell ref="A3:K3"/>
  </mergeCells>
  <pageMargins left="0.25" right="0.25" top="0.75" bottom="0.75" header="0.3" footer="0.3"/>
  <pageSetup paperSize="9" scale="4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ตค.68</vt:lpstr>
      <vt:lpstr>พย.68</vt:lpstr>
      <vt:lpstr>ธค.68</vt:lpstr>
      <vt:lpstr>มค.69</vt:lpstr>
      <vt:lpstr>กพ.69</vt:lpstr>
      <vt:lpstr>มีค.69</vt:lpstr>
      <vt:lpstr>Sheet1</vt:lpstr>
      <vt:lpstr>ตค.68!Print_Titles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Thunyarat Moonwong</dc:creator>
  <cp:lastModifiedBy>Lenovo</cp:lastModifiedBy>
  <cp:lastPrinted>2026-06-24T11:25:37Z</cp:lastPrinted>
  <dcterms:created xsi:type="dcterms:W3CDTF">2026-04-19T13:59:11Z</dcterms:created>
  <dcterms:modified xsi:type="dcterms:W3CDTF">2026-06-24T11:25:43Z</dcterms:modified>
</cp:coreProperties>
</file>